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4四半期公表\〈取りまとめ・決裁〉\2月期\"/>
    </mc:Choice>
  </mc:AlternateContent>
  <xr:revisionPtr revIDLastSave="0" documentId="13_ncr:1_{9D980FB8-EFA6-492E-9B6D-1DE105494533}"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公表!$A$8:$M$38</definedName>
    <definedName name="_xlnm.Print_Area" localSheetId="0">公表!$A$1:$M$24</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A12" i="4"/>
  <c r="A13" i="4" s="1"/>
  <c r="A14" i="4" s="1"/>
  <c r="A15" i="4" s="1"/>
  <c r="A16" i="4" s="1"/>
  <c r="A17" i="4" s="1"/>
  <c r="A18" i="4" s="1"/>
  <c r="A19" i="4" s="1"/>
  <c r="A20" i="4" s="1"/>
  <c r="A21" i="4" s="1"/>
  <c r="A22" i="4" s="1"/>
  <c r="A23" i="4" s="1"/>
  <c r="A24" i="4" s="1"/>
  <c r="A10" i="4"/>
</calcChain>
</file>

<file path=xl/sharedStrings.xml><?xml version="1.0" encoding="utf-8"?>
<sst xmlns="http://schemas.openxmlformats.org/spreadsheetml/2006/main" count="178" uniqueCount="102">
  <si>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</si>
  <si>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</si>
  <si>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</si>
  <si>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</si>
  <si>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</si>
  <si>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</si>
  <si>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</si>
  <si>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</si>
  <si>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</si>
  <si>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予定名称</t>
    <rPh sb="0" eb="2">
      <t>ヨテイ</t>
    </rPh>
    <rPh sb="2" eb="4">
      <t>メイショウ</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</si>
  <si>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</si>
  <si>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　・追加・変更箇所：赤記載</t>
    <rPh sb="2" eb="4">
      <t>ツイカ</t>
    </rPh>
    <rPh sb="5" eb="7">
      <t>ヘンコウ</t>
    </rPh>
    <rPh sb="7" eb="9">
      <t>カショ</t>
    </rPh>
    <rPh sb="10" eb="11">
      <t>アカ</t>
    </rPh>
    <rPh sb="11" eb="13">
      <t>キサイ</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</si>
  <si>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</si>
  <si>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</si>
  <si>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</si>
  <si>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ネン</t>
    </rPh>
    <phoneticPr fontId="1"/>
  </si>
  <si>
    <t>令和7年度　発注の見通しの公表について【工事】</t>
    <rPh sb="0" eb="2">
      <t>レイワ</t>
    </rPh>
    <rPh sb="3" eb="5">
      <t>ネンド</t>
    </rPh>
    <rPh sb="6" eb="8">
      <t>ハッチュウ</t>
    </rPh>
    <rPh sb="9" eb="11">
      <t>ミトオ</t>
    </rPh>
    <rPh sb="13" eb="15">
      <t>コウヒョウ</t>
    </rPh>
    <rPh sb="20" eb="22">
      <t>コウジ</t>
    </rPh>
    <phoneticPr fontId="1"/>
  </si>
  <si>
    <t>計画工事業種別</t>
    <rPh sb="0" eb="2">
      <t>ケイカク</t>
    </rPh>
    <rPh sb="5" eb="7">
      <t>シュベツ</t>
    </rPh>
    <phoneticPr fontId="1"/>
  </si>
  <si>
    <t>東京航空局</t>
    <rPh sb="0" eb="2">
      <t>トウキョウ</t>
    </rPh>
    <rPh sb="2" eb="5">
      <t>コウクウキョク</t>
    </rPh>
    <phoneticPr fontId="1"/>
  </si>
  <si>
    <t>一般競争入札(総合評価)</t>
    <rPh sb="4" eb="6">
      <t>ニュウサツ</t>
    </rPh>
    <rPh sb="7" eb="11">
      <t>ソウゴウヒョウカ</t>
    </rPh>
    <phoneticPr fontId="1"/>
  </si>
  <si>
    <t>東京国際空港進入灯橋梁補修工事</t>
    <phoneticPr fontId="1"/>
  </si>
  <si>
    <t>東京都</t>
    <rPh sb="0" eb="3">
      <t>トウキョウト</t>
    </rPh>
    <phoneticPr fontId="1"/>
  </si>
  <si>
    <t>大田区（東京国際空港）</t>
    <phoneticPr fontId="1"/>
  </si>
  <si>
    <t>城南地区</t>
  </si>
  <si>
    <t>土木工事業</t>
    <rPh sb="0" eb="5">
      <t>ドボクコウジギョウ</t>
    </rPh>
    <phoneticPr fontId="1"/>
  </si>
  <si>
    <t>東京国際空港において進入灯橋梁（150m）の補修を行うものである。</t>
    <rPh sb="0" eb="2">
      <t>トウキョウ</t>
    </rPh>
    <rPh sb="2" eb="4">
      <t>コクサイ</t>
    </rPh>
    <rPh sb="4" eb="6">
      <t>クウコウ</t>
    </rPh>
    <rPh sb="10" eb="12">
      <t>シンニュウ</t>
    </rPh>
    <rPh sb="12" eb="13">
      <t>トウ</t>
    </rPh>
    <rPh sb="13" eb="15">
      <t>キョウリョウ</t>
    </rPh>
    <rPh sb="22" eb="24">
      <t>ホシュウ</t>
    </rPh>
    <rPh sb="25" eb="26">
      <t>オコナ</t>
    </rPh>
    <phoneticPr fontId="1"/>
  </si>
  <si>
    <t>12ヶ月</t>
    <rPh sb="3" eb="4">
      <t>ゲツ</t>
    </rPh>
    <phoneticPr fontId="1"/>
  </si>
  <si>
    <t>第4四半期</t>
  </si>
  <si>
    <t>東京国際空港消防庁舎上下水道設置等工事</t>
    <rPh sb="17" eb="19">
      <t>コウジ</t>
    </rPh>
    <phoneticPr fontId="1"/>
  </si>
  <si>
    <t>下水管敷設　　　　１式（800m）
上水管敷設　　　　１式（900m）
用地造成　　　　 　1式（30,000m3）
舗装工　　　　　　 1式（2,600m2）
撤去工　　　　　 　1式（16,000m2）</t>
    <rPh sb="36" eb="40">
      <t>ヨウチゾウセイ</t>
    </rPh>
    <phoneticPr fontId="1"/>
  </si>
  <si>
    <t>東京国際空港A滑走路南側滑走路端安全区域改修工事</t>
    <rPh sb="7" eb="10">
      <t>カッソウロ</t>
    </rPh>
    <rPh sb="10" eb="12">
      <t>ミナミガワ</t>
    </rPh>
    <rPh sb="12" eb="15">
      <t>カッソウロ</t>
    </rPh>
    <rPh sb="15" eb="16">
      <t>ハシ</t>
    </rPh>
    <rPh sb="16" eb="18">
      <t>アンゼン</t>
    </rPh>
    <rPh sb="18" eb="20">
      <t>クイキ</t>
    </rPh>
    <rPh sb="20" eb="22">
      <t>カイシュウ</t>
    </rPh>
    <rPh sb="22" eb="24">
      <t>コウジ</t>
    </rPh>
    <phoneticPr fontId="1"/>
  </si>
  <si>
    <t>大田区（東京国際空港）</t>
  </si>
  <si>
    <t>東京国際空港において滑走路端安全区域の改修（420m3）を行うものである。</t>
    <rPh sb="10" eb="18">
      <t>カッソウロハシアンゼンクイキ</t>
    </rPh>
    <rPh sb="19" eb="21">
      <t>カイシュウ</t>
    </rPh>
    <rPh sb="29" eb="30">
      <t>オコナ</t>
    </rPh>
    <phoneticPr fontId="1"/>
  </si>
  <si>
    <t>6ヶ月</t>
    <rPh sb="2" eb="3">
      <t>ゲツ</t>
    </rPh>
    <phoneticPr fontId="1"/>
  </si>
  <si>
    <t>青森空港出張所庁舎改修工事</t>
    <phoneticPr fontId="1"/>
  </si>
  <si>
    <t>青森県</t>
    <rPh sb="0" eb="3">
      <t>アオモリケン</t>
    </rPh>
    <phoneticPr fontId="1"/>
  </si>
  <si>
    <t>青森市（青森空港）</t>
    <rPh sb="0" eb="3">
      <t>アオモリシ</t>
    </rPh>
    <rPh sb="4" eb="6">
      <t>アオモリ</t>
    </rPh>
    <rPh sb="6" eb="8">
      <t>クウコウ</t>
    </rPh>
    <phoneticPr fontId="1"/>
  </si>
  <si>
    <t>青森</t>
    <rPh sb="0" eb="2">
      <t>アオモリ</t>
    </rPh>
    <phoneticPr fontId="13"/>
  </si>
  <si>
    <t>建築工事業</t>
    <rPh sb="0" eb="2">
      <t>ケンチク</t>
    </rPh>
    <rPh sb="2" eb="5">
      <t>コウジギョウ</t>
    </rPh>
    <phoneticPr fontId="1"/>
  </si>
  <si>
    <t>屋上防水改修、外壁改修工事一式、電気設備改修工事一式
庁舎：鉄筋コンクリート造(一部鉄骨造)6階建
　　　建築面積775㎡／延床面積1,842㎡</t>
    <rPh sb="27" eb="29">
      <t>チョウシャ</t>
    </rPh>
    <rPh sb="30" eb="32">
      <t>テッキン</t>
    </rPh>
    <rPh sb="38" eb="39">
      <t>ゾウ</t>
    </rPh>
    <rPh sb="40" eb="42">
      <t>イチブ</t>
    </rPh>
    <rPh sb="42" eb="45">
      <t>テッコツゾウ</t>
    </rPh>
    <rPh sb="47" eb="49">
      <t>カイダテ</t>
    </rPh>
    <rPh sb="53" eb="57">
      <t>ケンチクメンセキ</t>
    </rPh>
    <rPh sb="62" eb="63">
      <t>ノ</t>
    </rPh>
    <rPh sb="63" eb="64">
      <t>ユカ</t>
    </rPh>
    <rPh sb="64" eb="66">
      <t>メンセキ</t>
    </rPh>
    <phoneticPr fontId="1"/>
  </si>
  <si>
    <t>福島空港出張所庁舎改修工事</t>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</si>
  <si>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</si>
  <si>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</si>
  <si>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3"/>
  </si>
  <si>
    <t>屋上防水改修、外壁改修工事一式、電気設備改修工事一式
庁舎：鉄筋コンクリート造(一部鉄骨造)5階建
　　　建築面積411㎡／延床面積1,426㎡</t>
    <phoneticPr fontId="1"/>
  </si>
  <si>
    <t>7ヶ月</t>
    <rPh sb="2" eb="3">
      <t>ゲツ</t>
    </rPh>
    <phoneticPr fontId="1"/>
  </si>
  <si>
    <t>第1四半期</t>
  </si>
  <si>
    <t>庄内空港庁舎改修工事</t>
    <phoneticPr fontId="1"/>
  </si>
  <si>
    <t>山形県</t>
    <rPh sb="0" eb="3">
      <t>ヤマガタケン</t>
    </rPh>
    <phoneticPr fontId="1"/>
  </si>
  <si>
    <t>酒田市（庄内空港）</t>
    <rPh sb="0" eb="3">
      <t>サカタシ</t>
    </rPh>
    <rPh sb="4" eb="8">
      <t>ショウナイクウコウ</t>
    </rPh>
    <phoneticPr fontId="1"/>
  </si>
  <si>
    <t>庄内</t>
    <rPh sb="0" eb="2">
      <t>ショウナイ</t>
    </rPh>
    <phoneticPr fontId="13"/>
  </si>
  <si>
    <t>屋上防水改修、外壁改修工事一式、建具改修工事一式、電気設備改修工事一式
庁舎：鉄筋コンクリート造(一部鉄骨造)4階建
　　　建築面積420㎡／延床面積1,342㎡</t>
    <rPh sb="16" eb="18">
      <t>タテグ</t>
    </rPh>
    <rPh sb="18" eb="20">
      <t>カイシュウ</t>
    </rPh>
    <rPh sb="20" eb="22">
      <t>コウジ</t>
    </rPh>
    <rPh sb="22" eb="24">
      <t>イッシキ</t>
    </rPh>
    <phoneticPr fontId="1"/>
  </si>
  <si>
    <t>仙台VOR/DME局舎改修工事</t>
    <phoneticPr fontId="1"/>
  </si>
  <si>
    <t>宮城県</t>
    <rPh sb="0" eb="3">
      <t>ミヤギケン</t>
    </rPh>
    <phoneticPr fontId="1"/>
  </si>
  <si>
    <t>名取市（仙台空港）</t>
    <rPh sb="0" eb="3">
      <t>ナトリシ</t>
    </rPh>
    <rPh sb="4" eb="8">
      <t>センダイクウコウ</t>
    </rPh>
    <phoneticPr fontId="1"/>
  </si>
  <si>
    <t>仙台</t>
    <rPh sb="0" eb="2">
      <t>センダイ</t>
    </rPh>
    <phoneticPr fontId="13"/>
  </si>
  <si>
    <t>外壁改修・屋上防水改修一式
VOR/DME局舎：鉄筋コンクリート造平屋建
　　　　　　　　建築面積158㎡／延床面積158㎡</t>
    <rPh sb="0" eb="2">
      <t>ガイヘキ</t>
    </rPh>
    <rPh sb="11" eb="13">
      <t>イッシキ</t>
    </rPh>
    <rPh sb="21" eb="23">
      <t>キョクシャ</t>
    </rPh>
    <rPh sb="24" eb="26">
      <t>テッキン</t>
    </rPh>
    <rPh sb="32" eb="33">
      <t>ゾウ</t>
    </rPh>
    <rPh sb="33" eb="36">
      <t>ヒラヤダ</t>
    </rPh>
    <rPh sb="45" eb="47">
      <t>ケンチク</t>
    </rPh>
    <rPh sb="47" eb="49">
      <t>メンセキ</t>
    </rPh>
    <rPh sb="54" eb="55">
      <t>ノ</t>
    </rPh>
    <rPh sb="55" eb="56">
      <t>ユカ</t>
    </rPh>
    <rPh sb="56" eb="58">
      <t>メンセキ</t>
    </rPh>
    <phoneticPr fontId="1"/>
  </si>
  <si>
    <t>3ヶ月</t>
    <rPh sb="2" eb="3">
      <t>ゲツ</t>
    </rPh>
    <phoneticPr fontId="1"/>
  </si>
  <si>
    <t>山田ARSR局舎鉄塔解体工事</t>
    <phoneticPr fontId="1"/>
  </si>
  <si>
    <t>千葉県</t>
    <rPh sb="0" eb="3">
      <t>チバケン</t>
    </rPh>
    <phoneticPr fontId="1"/>
  </si>
  <si>
    <t>香取市（山田ARSR局舎）</t>
    <rPh sb="0" eb="2">
      <t>カトリ</t>
    </rPh>
    <rPh sb="2" eb="3">
      <t>シ</t>
    </rPh>
    <rPh sb="4" eb="6">
      <t>ヤマダ</t>
    </rPh>
    <rPh sb="10" eb="12">
      <t>キョクシャ</t>
    </rPh>
    <phoneticPr fontId="1"/>
  </si>
  <si>
    <t>印旛･成田･香取･銚子･海匝地区</t>
  </si>
  <si>
    <t>鉄塔解体工事一式</t>
    <rPh sb="4" eb="6">
      <t>コウジ</t>
    </rPh>
    <rPh sb="6" eb="8">
      <t>イッシキ</t>
    </rPh>
    <phoneticPr fontId="1"/>
  </si>
  <si>
    <t>9ヶ月</t>
    <rPh sb="2" eb="3">
      <t>ゲツ</t>
    </rPh>
    <phoneticPr fontId="1"/>
  </si>
  <si>
    <t>一般競争入札(総合評価)</t>
  </si>
  <si>
    <t>女満別仮設VOR/DME撤去工事</t>
  </si>
  <si>
    <t>北海道</t>
    <rPh sb="0" eb="3">
      <t>ホッカイドウ</t>
    </rPh>
    <phoneticPr fontId="1"/>
  </si>
  <si>
    <t>網走郡大空町（女満別空港）</t>
    <rPh sb="0" eb="3">
      <t>アバシリグン</t>
    </rPh>
    <rPh sb="3" eb="6">
      <t>オオゾラチョウ</t>
    </rPh>
    <rPh sb="7" eb="10">
      <t>メマンベツ</t>
    </rPh>
    <rPh sb="10" eb="12">
      <t>クウコウ</t>
    </rPh>
    <phoneticPr fontId="1"/>
  </si>
  <si>
    <t>電気通信工事業</t>
    <rPh sb="0" eb="4">
      <t>デンキツウシン</t>
    </rPh>
    <rPh sb="4" eb="7">
      <t>コウジギョウ</t>
    </rPh>
    <phoneticPr fontId="1"/>
  </si>
  <si>
    <t>花巻ILSの代替施設となる仮設LOCの撤去を行うものである。</t>
    <rPh sb="0" eb="2">
      <t>ハナマキ</t>
    </rPh>
    <rPh sb="6" eb="8">
      <t>ダイガ</t>
    </rPh>
    <rPh sb="8" eb="10">
      <t>シセツ</t>
    </rPh>
    <rPh sb="13" eb="15">
      <t>カセツ</t>
    </rPh>
    <rPh sb="19" eb="21">
      <t>テッキョ</t>
    </rPh>
    <rPh sb="22" eb="23">
      <t>オコナ</t>
    </rPh>
    <phoneticPr fontId="1"/>
  </si>
  <si>
    <t>5ヶ月</t>
    <rPh sb="2" eb="3">
      <t>ゲツ</t>
    </rPh>
    <phoneticPr fontId="1"/>
  </si>
  <si>
    <t>山田ARSR局舎無線機器撤去その他工事</t>
  </si>
  <si>
    <t>千葉県</t>
  </si>
  <si>
    <t>香取市（山田ARSR）</t>
    <rPh sb="0" eb="3">
      <t>カトリシ</t>
    </rPh>
    <rPh sb="4" eb="6">
      <t>ヤマダ</t>
    </rPh>
    <phoneticPr fontId="1"/>
  </si>
  <si>
    <t>山田ARSR装置の老朽化更新に伴い、旧装置の撤去を行うものである。</t>
    <rPh sb="0" eb="2">
      <t>ヤマダ</t>
    </rPh>
    <rPh sb="6" eb="8">
      <t>ソウチ</t>
    </rPh>
    <rPh sb="9" eb="12">
      <t>ロウキュウカ</t>
    </rPh>
    <rPh sb="12" eb="14">
      <t>コウシン</t>
    </rPh>
    <rPh sb="15" eb="16">
      <t>トモナ</t>
    </rPh>
    <rPh sb="18" eb="21">
      <t>キュウソウチ</t>
    </rPh>
    <rPh sb="22" eb="24">
      <t>テッキョ</t>
    </rPh>
    <rPh sb="25" eb="26">
      <t>オコナ</t>
    </rPh>
    <phoneticPr fontId="1"/>
  </si>
  <si>
    <t>成田国際空港新第2TSR設置工事</t>
    <rPh sb="2" eb="6">
      <t>コクサイクウコウ</t>
    </rPh>
    <rPh sb="6" eb="7">
      <t>シン</t>
    </rPh>
    <rPh sb="12" eb="14">
      <t>セッチ</t>
    </rPh>
    <phoneticPr fontId="1"/>
  </si>
  <si>
    <t>成田市（成田空港）</t>
    <rPh sb="0" eb="3">
      <t>ナリタシ</t>
    </rPh>
    <rPh sb="4" eb="6">
      <t>ナリタ</t>
    </rPh>
    <rPh sb="6" eb="8">
      <t>クウコウ</t>
    </rPh>
    <phoneticPr fontId="1"/>
  </si>
  <si>
    <t>成田国際空港の第2TSR移設に伴う無線設備の設置を行うものである。</t>
    <rPh sb="0" eb="6">
      <t>ナリタコクサイクウコウ</t>
    </rPh>
    <rPh sb="7" eb="8">
      <t>ダイ</t>
    </rPh>
    <rPh sb="12" eb="14">
      <t>イセツ</t>
    </rPh>
    <rPh sb="15" eb="16">
      <t>トモナ</t>
    </rPh>
    <rPh sb="17" eb="21">
      <t>ムセンセツビ</t>
    </rPh>
    <rPh sb="22" eb="24">
      <t>セッチ</t>
    </rPh>
    <rPh sb="25" eb="26">
      <t>オコナ</t>
    </rPh>
    <phoneticPr fontId="1"/>
  </si>
  <si>
    <t>一般競争入札(最低価格)</t>
    <rPh sb="4" eb="6">
      <t>ニュウサツ</t>
    </rPh>
    <rPh sb="7" eb="9">
      <t>サイテイ</t>
    </rPh>
    <rPh sb="9" eb="11">
      <t>カカク</t>
    </rPh>
    <phoneticPr fontId="1"/>
  </si>
  <si>
    <t>東京国際空港D滑走路BIRDS撤去その他工事</t>
    <rPh sb="0" eb="2">
      <t>トウキョウ</t>
    </rPh>
    <rPh sb="2" eb="4">
      <t>コクサイ</t>
    </rPh>
    <rPh sb="4" eb="6">
      <t>クウコウ</t>
    </rPh>
    <rPh sb="7" eb="10">
      <t>カッソウロ</t>
    </rPh>
    <rPh sb="15" eb="17">
      <t>テッキョ</t>
    </rPh>
    <rPh sb="19" eb="20">
      <t>タ</t>
    </rPh>
    <rPh sb="20" eb="22">
      <t>コウジ</t>
    </rPh>
    <phoneticPr fontId="1"/>
  </si>
  <si>
    <t>東京国際空港において、ＢＩＲＤＳの廃止に伴いＤ滑走路用検知レーダー鉄塔に設置されている機器撤去及びＡＲ－ＬＡＮの移設を行うものである。</t>
    <phoneticPr fontId="1"/>
  </si>
  <si>
    <t>雄山仮設VOR/DME撤去工事</t>
    <rPh sb="0" eb="2">
      <t>オヤマ</t>
    </rPh>
    <phoneticPr fontId="1"/>
  </si>
  <si>
    <t>三宅村（三宅島空港）</t>
    <rPh sb="4" eb="6">
      <t>ミヤケ</t>
    </rPh>
    <rPh sb="6" eb="7">
      <t>ジマ</t>
    </rPh>
    <rPh sb="7" eb="9">
      <t>クウコウ</t>
    </rPh>
    <phoneticPr fontId="1"/>
  </si>
  <si>
    <t>島しょ地区</t>
  </si>
  <si>
    <t>雄山VOR/DMEの代替施設となる仮設VOR/DMEの撤去を行うものである。</t>
    <rPh sb="0" eb="2">
      <t>オヤマ</t>
    </rPh>
    <rPh sb="10" eb="12">
      <t>ダイガ</t>
    </rPh>
    <rPh sb="12" eb="14">
      <t>シセツ</t>
    </rPh>
    <rPh sb="17" eb="19">
      <t>カセツ</t>
    </rPh>
    <rPh sb="27" eb="29">
      <t>テッキョ</t>
    </rPh>
    <rPh sb="30" eb="31">
      <t>オコナ</t>
    </rPh>
    <phoneticPr fontId="1"/>
  </si>
  <si>
    <t>松本仮設VOR/DME撤去工事</t>
    <rPh sb="0" eb="2">
      <t>マツモト</t>
    </rPh>
    <phoneticPr fontId="1"/>
  </si>
  <si>
    <t>長野県</t>
    <rPh sb="0" eb="3">
      <t>ナガノケン</t>
    </rPh>
    <phoneticPr fontId="1"/>
  </si>
  <si>
    <t>塩尻市（松本VOR/DME）</t>
    <rPh sb="0" eb="1">
      <t>シオ</t>
    </rPh>
    <rPh sb="1" eb="2">
      <t>シリ</t>
    </rPh>
    <rPh sb="2" eb="3">
      <t>シ</t>
    </rPh>
    <phoneticPr fontId="1"/>
  </si>
  <si>
    <t>松本地区</t>
  </si>
  <si>
    <t>松本VOR/DMEILSの代替施設となる仮設VOR/DMEの撤去を行うものである。</t>
    <rPh sb="0" eb="2">
      <t>マツモト</t>
    </rPh>
    <rPh sb="13" eb="15">
      <t>ダイガ</t>
    </rPh>
    <rPh sb="15" eb="17">
      <t>シセツ</t>
    </rPh>
    <rPh sb="20" eb="22">
      <t>カセツ</t>
    </rPh>
    <rPh sb="30" eb="32">
      <t>テッキョ</t>
    </rPh>
    <rPh sb="33" eb="34">
      <t>オコナ</t>
    </rPh>
    <phoneticPr fontId="1"/>
  </si>
  <si>
    <t>仙台VOR/DME更新工事</t>
    <rPh sb="0" eb="2">
      <t>センダイ</t>
    </rPh>
    <rPh sb="9" eb="11">
      <t>コウシン</t>
    </rPh>
    <rPh sb="11" eb="13">
      <t>コウジ</t>
    </rPh>
    <phoneticPr fontId="1"/>
  </si>
  <si>
    <t>宮城県</t>
  </si>
  <si>
    <t>名取市（仙台VOR/DME）</t>
    <phoneticPr fontId="1"/>
  </si>
  <si>
    <t>仙台空港において、VOR/DMEの更新及び代替施設であるVOR/DMEの撤去を行うものである。</t>
    <rPh sb="0" eb="2">
      <t>センダイ</t>
    </rPh>
    <rPh sb="2" eb="4">
      <t>クウコウ</t>
    </rPh>
    <rPh sb="17" eb="19">
      <t>コウシン</t>
    </rPh>
    <rPh sb="19" eb="20">
      <t>オヨ</t>
    </rPh>
    <rPh sb="21" eb="23">
      <t>ダイタイ</t>
    </rPh>
    <rPh sb="23" eb="25">
      <t>シセツ</t>
    </rPh>
    <rPh sb="36" eb="38">
      <t>テッキョ</t>
    </rPh>
    <rPh sb="39" eb="40">
      <t>オコナ</t>
    </rPh>
    <phoneticPr fontId="1"/>
  </si>
  <si>
    <t>10ヶ月</t>
    <rPh sb="3" eb="4">
      <t>ゲツ</t>
    </rPh>
    <phoneticPr fontId="1"/>
  </si>
  <si>
    <t>新潟空港飛行場灯火電力監視制御装置設置その他工事</t>
    <rPh sb="0" eb="2">
      <t>ニイガタ</t>
    </rPh>
    <rPh sb="2" eb="4">
      <t>クウコウ</t>
    </rPh>
    <rPh sb="4" eb="7">
      <t>ヒコウジョウ</t>
    </rPh>
    <rPh sb="7" eb="9">
      <t>トウカ</t>
    </rPh>
    <rPh sb="9" eb="11">
      <t>デンリョク</t>
    </rPh>
    <rPh sb="11" eb="13">
      <t>カンシ</t>
    </rPh>
    <rPh sb="13" eb="15">
      <t>セイギョ</t>
    </rPh>
    <rPh sb="15" eb="17">
      <t>ソウチ</t>
    </rPh>
    <rPh sb="17" eb="19">
      <t>セッチ</t>
    </rPh>
    <rPh sb="21" eb="22">
      <t>タ</t>
    </rPh>
    <rPh sb="22" eb="24">
      <t>コウジ</t>
    </rPh>
    <phoneticPr fontId="1"/>
  </si>
  <si>
    <t>新潟県</t>
    <rPh sb="0" eb="3">
      <t>ニイガタケン</t>
    </rPh>
    <phoneticPr fontId="1"/>
  </si>
  <si>
    <t>新潟市（新潟空港）</t>
    <rPh sb="0" eb="3">
      <t>ニイガタシ</t>
    </rPh>
    <rPh sb="4" eb="6">
      <t>ニイガタ</t>
    </rPh>
    <rPh sb="6" eb="8">
      <t>クウコウ</t>
    </rPh>
    <phoneticPr fontId="1"/>
  </si>
  <si>
    <t>電気工事業</t>
    <rPh sb="0" eb="5">
      <t>デンキコウジギョウ</t>
    </rPh>
    <phoneticPr fontId="1"/>
  </si>
  <si>
    <t>　本工事は、新潟空港の飛行場灯火電力制御装置の老朽化更新に伴う飛行場灯火電力制御装置の設置及び撤去を行うものである。
・設置工事　一式
・撤去工事　一式
更新設備：飛行場灯火電力監視制御装置</t>
    <rPh sb="1" eb="4">
      <t>ホンコウジ</t>
    </rPh>
    <rPh sb="6" eb="8">
      <t>ニイガタ</t>
    </rPh>
    <rPh sb="8" eb="10">
      <t>クウコウ</t>
    </rPh>
    <rPh sb="11" eb="14">
      <t>ヒコウジョウ</t>
    </rPh>
    <rPh sb="14" eb="16">
      <t>トウカ</t>
    </rPh>
    <rPh sb="16" eb="18">
      <t>デンリョク</t>
    </rPh>
    <rPh sb="18" eb="20">
      <t>セイギョ</t>
    </rPh>
    <rPh sb="20" eb="22">
      <t>ソウチ</t>
    </rPh>
    <rPh sb="23" eb="26">
      <t>ロウキュウカ</t>
    </rPh>
    <rPh sb="26" eb="28">
      <t>コウシン</t>
    </rPh>
    <rPh sb="29" eb="30">
      <t>トモナ</t>
    </rPh>
    <rPh sb="31" eb="34">
      <t>ヒコウジョウ</t>
    </rPh>
    <rPh sb="34" eb="36">
      <t>トウカ</t>
    </rPh>
    <rPh sb="36" eb="38">
      <t>デンリョク</t>
    </rPh>
    <rPh sb="38" eb="40">
      <t>セイギョ</t>
    </rPh>
    <rPh sb="40" eb="42">
      <t>ソウチ</t>
    </rPh>
    <rPh sb="43" eb="45">
      <t>セッチ</t>
    </rPh>
    <rPh sb="45" eb="46">
      <t>オヨ</t>
    </rPh>
    <rPh sb="47" eb="49">
      <t>テッキョ</t>
    </rPh>
    <rPh sb="50" eb="51">
      <t>オコナ</t>
    </rPh>
    <rPh sb="82" eb="95">
      <t>ヒコウジョウトウカデンリョクカンシセイギョソウチ</t>
    </rPh>
    <phoneticPr fontId="1"/>
  </si>
  <si>
    <t>　東京航空局における令和8年1月以降の発注の見通しについて、下記のとおり公表します。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ハッチュウ</t>
    </rPh>
    <rPh sb="22" eb="24">
      <t>ミトオ</t>
    </rPh>
    <rPh sb="30" eb="32">
      <t>カキ</t>
    </rPh>
    <rPh sb="36" eb="38">
      <t>コウヒョウ</t>
    </rPh>
    <rPh sb="43" eb="45">
      <t>ジッサイ</t>
    </rPh>
    <rPh sb="46" eb="48">
      <t>ハッチュウ</t>
    </rPh>
    <rPh sb="50" eb="52">
      <t>アンケン</t>
    </rPh>
    <rPh sb="55" eb="57">
      <t>ケイサイ</t>
    </rPh>
    <rPh sb="58" eb="59">
      <t>コト</t>
    </rPh>
    <rPh sb="61" eb="63">
      <t>バアイ</t>
    </rPh>
    <rPh sb="67" eb="69">
      <t>ケイサイ</t>
    </rPh>
    <rPh sb="73" eb="75">
      <t>アンケン</t>
    </rPh>
    <rPh sb="76" eb="78">
      <t>ハッチュウ</t>
    </rPh>
    <rPh sb="81" eb="83">
      <t>バアイ</t>
    </rPh>
    <phoneticPr fontId="1"/>
  </si>
  <si>
    <t>　掲載内容：令和8年2月2日現在の計画等</t>
    <rPh sb="6" eb="8">
      <t>レイワ</t>
    </rPh>
    <rPh sb="9" eb="10">
      <t>ネン</t>
    </rPh>
    <rPh sb="11" eb="12">
      <t>ニチ</t>
    </rPh>
    <rPh sb="13" eb="15">
      <t>ケイカク</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</si>
</sst>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sz val="10"/>
      <name val="游ゴシック"/>
      <family val="3"/>
      <charset val="128"/>
      <scheme val="minor"/>
    </font>
    <font>
      <sz val="8"/>
      <color theme="1"/>
      <name val="游ゴシック"/>
      <family val="3"/>
      <charset val="128"/>
      <scheme val="minor"/>
    </font>
    <font>
      <b/>
      <sz val="9"/>
      <color theme="1"/>
      <name val="ＭＳ Ｐゴシック"/>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top/>
      <bottom/>
      <diagonal/>
    </border>
  </borders>
  <cellStyleXfs count="2">
    <xf numFmtId="0" fontId="0" fillId="0" borderId="0">
      <alignment vertical="center"/>
    </xf>
    <xf numFmtId="0" fontId="2" fillId="0" borderId="0"/>
  </cellStyleXfs>
  <cellXfs count="104">
    <xf numFmtId="0" fontId="0" fillId="0" borderId="0" xfId="0">
      <alignment vertical="center"/>
    </xf>
    <xf numFmtId="0" fontId="3" fillId="0" borderId="0" xfId="0" applyFont="1">
      <alignment vertical="center"/>
    </xf>
    <xf numFmtId="0" fontId="4" fillId="0" borderId="0" xfId="0" applyFont="1">
      <alignment vertical="center"/>
    </xf>
    <xf numFmtId="0" fontId="7" fillId="0" borderId="1" xfId="0" applyFont="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0" xfId="1" applyFont="1"/>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wrapText="1"/>
    </xf>
    <xf numFmtId="0" fontId="11" fillId="0" borderId="0" xfId="0" applyFo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wrapText="1"/>
    </xf>
    <xf numFmtId="0" fontId="7" fillId="5" borderId="19" xfId="1" applyFont="1" applyFill="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vertical="center"/>
      <protection locked="0"/>
    </xf>
    <xf numFmtId="0" fontId="7" fillId="0" borderId="0" xfId="1" applyFont="1" applyAlignment="1" applyProtection="1">
      <alignment horizontal="left" vertical="center" wrapText="1"/>
      <protection locked="0"/>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5" borderId="0" xfId="1" applyFont="1" applyFill="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0" xfId="1"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1" applyFont="1" applyAlignment="1" applyProtection="1">
      <alignment vertical="center" wrapText="1"/>
      <protection locked="0"/>
    </xf>
    <xf numFmtId="0" fontId="6" fillId="0" borderId="0" xfId="1" applyFont="1" applyAlignment="1" applyProtection="1">
      <alignment horizontal="left" vertical="center"/>
      <protection locked="0"/>
    </xf>
    <xf numFmtId="0" fontId="6" fillId="0" borderId="0" xfId="1" applyFont="1" applyAlignment="1" applyProtection="1">
      <alignment horizontal="left" vertical="center" wrapText="1"/>
      <protection locked="0"/>
    </xf>
    <xf numFmtId="0" fontId="6" fillId="0" borderId="0" xfId="0" applyFont="1" applyAlignment="1">
      <alignment horizontal="center" vertical="center"/>
    </xf>
    <xf numFmtId="177" fontId="6" fillId="0" borderId="0" xfId="0" applyNumberFormat="1" applyFont="1" applyAlignment="1">
      <alignment horizontal="center" vertical="center"/>
    </xf>
    <xf numFmtId="176" fontId="6" fillId="0" borderId="0" xfId="0" applyNumberFormat="1" applyFont="1" applyAlignment="1">
      <alignment horizontal="center" vertical="center"/>
    </xf>
    <xf numFmtId="0" fontId="6" fillId="0" borderId="0" xfId="0" applyFont="1" applyAlignment="1" applyProtection="1">
      <alignment vertical="center" wrapText="1"/>
      <protection locked="0"/>
    </xf>
    <xf numFmtId="0" fontId="6" fillId="0" borderId="0" xfId="1" applyFont="1" applyAlignment="1" applyProtection="1">
      <alignment vertical="center"/>
      <protection locked="0"/>
    </xf>
    <xf numFmtId="0" fontId="7" fillId="5" borderId="0" xfId="1" applyFont="1" applyFill="1" applyAlignment="1" applyProtection="1">
      <alignment horizontal="center" vertical="center" wrapText="1"/>
      <protection locked="0"/>
    </xf>
    <xf numFmtId="0" fontId="7" fillId="0" borderId="0" xfId="0" applyFont="1" applyAlignment="1">
      <alignment vertical="center" shrinkToFit="1"/>
    </xf>
    <xf numFmtId="0" fontId="7" fillId="0" borderId="0" xfId="0" applyFont="1">
      <alignment vertical="center"/>
    </xf>
    <xf numFmtId="0" fontId="7" fillId="0" borderId="0" xfId="1" applyFont="1" applyAlignment="1" applyProtection="1">
      <alignment horizontal="center" vertical="center"/>
      <protection locked="0"/>
    </xf>
    <xf numFmtId="0" fontId="7" fillId="0" borderId="0" xfId="0" applyFont="1" applyAlignment="1">
      <alignment horizontal="left" vertical="center"/>
    </xf>
    <xf numFmtId="176" fontId="6" fillId="0" borderId="18" xfId="0" applyNumberFormat="1" applyFont="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1" xfId="0" applyFont="1" applyBorder="1" applyAlignment="1">
      <alignment vertical="center" wrapText="1"/>
    </xf>
    <xf numFmtId="0" fontId="6" fillId="0" borderId="1" xfId="1" applyFont="1" applyBorder="1" applyAlignment="1" applyProtection="1">
      <alignment vertical="center" wrapText="1"/>
      <protection locked="0"/>
    </xf>
    <xf numFmtId="0" fontId="6" fillId="0" borderId="1" xfId="0" applyFont="1" applyBorder="1" applyAlignment="1">
      <alignment horizontal="center" vertical="center"/>
    </xf>
    <xf numFmtId="177" fontId="6" fillId="0" borderId="5"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9" fillId="4" borderId="14"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10" fillId="4" borderId="13" xfId="1" applyFont="1" applyFill="1" applyBorder="1" applyAlignment="1">
      <alignment vertical="center" wrapText="1"/>
    </xf>
    <xf numFmtId="0" fontId="10" fillId="4" borderId="11" xfId="1" applyFont="1" applyFill="1" applyBorder="1" applyAlignment="1">
      <alignment vertical="center" wrapText="1"/>
    </xf>
    <xf numFmtId="0" fontId="10" fillId="4" borderId="12" xfId="1" applyFont="1" applyFill="1" applyBorder="1" applyAlignment="1">
      <alignment vertical="center" wrapText="1"/>
    </xf>
    <xf numFmtId="0" fontId="7" fillId="3" borderId="9" xfId="1"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1" xfId="1" applyFont="1" applyBorder="1" applyAlignment="1" applyProtection="1">
      <alignment vertical="center" wrapText="1"/>
      <protection locked="0"/>
    </xf>
    <xf numFmtId="0" fontId="12" fillId="0" borderId="4" xfId="1" applyFont="1" applyBorder="1" applyAlignment="1" applyProtection="1">
      <alignment vertical="center"/>
      <protection locked="0"/>
    </xf>
    <xf numFmtId="0" fontId="12" fillId="0" borderId="2"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1" xfId="1" applyFont="1" applyBorder="1" applyAlignment="1" applyProtection="1">
      <alignment vertical="center"/>
      <protection locked="0"/>
    </xf>
    <xf numFmtId="0" fontId="12"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12" fillId="0" borderId="5" xfId="0" applyNumberFormat="1" applyFont="1" applyBorder="1" applyAlignment="1">
      <alignment horizontal="center" vertical="center"/>
    </xf>
    <xf numFmtId="176" fontId="12" fillId="0" borderId="18" xfId="0" applyNumberFormat="1" applyFont="1" applyBorder="1" applyAlignment="1">
      <alignment horizontal="center" vertical="center"/>
    </xf>
    <xf numFmtId="0" fontId="6" fillId="0" borderId="4" xfId="1" applyFont="1" applyBorder="1" applyAlignment="1" applyProtection="1">
      <alignment vertical="center"/>
      <protection locked="0"/>
    </xf>
    <xf numFmtId="0" fontId="6" fillId="0" borderId="2" xfId="1" applyFont="1" applyBorder="1" applyAlignment="1" applyProtection="1">
      <alignment vertical="center" wrapText="1"/>
      <protection locked="0"/>
    </xf>
    <xf numFmtId="0" fontId="6" fillId="0" borderId="7" xfId="1" applyFont="1" applyBorder="1" applyAlignment="1" applyProtection="1">
      <alignment vertical="center" wrapText="1"/>
      <protection locked="0"/>
    </xf>
    <xf numFmtId="0" fontId="6" fillId="0" borderId="1" xfId="1" applyFont="1" applyBorder="1" applyAlignment="1" applyProtection="1">
      <alignment vertical="center"/>
      <protection locked="0"/>
    </xf>
    <xf numFmtId="0" fontId="12" fillId="0" borderId="4" xfId="1" applyFont="1" applyBorder="1" applyAlignment="1" applyProtection="1">
      <alignment horizontal="left" vertical="center"/>
      <protection locked="0"/>
    </xf>
    <xf numFmtId="0" fontId="12" fillId="0" borderId="1" xfId="1" applyFont="1" applyBorder="1" applyAlignment="1" applyProtection="1">
      <alignment horizontal="left" vertical="center"/>
      <protection locked="0"/>
    </xf>
    <xf numFmtId="0" fontId="12" fillId="5" borderId="19" xfId="1" applyFont="1" applyFill="1" applyBorder="1" applyAlignment="1" applyProtection="1">
      <alignment horizontal="center" vertical="center"/>
      <protection locked="0"/>
    </xf>
    <xf numFmtId="0" fontId="12" fillId="0" borderId="1" xfId="0" applyFont="1" applyBorder="1" applyAlignment="1">
      <alignment horizontal="left" vertical="center" shrinkToFit="1"/>
    </xf>
    <xf numFmtId="0" fontId="12" fillId="0" borderId="1" xfId="0" applyFont="1" applyBorder="1">
      <alignment vertical="center"/>
    </xf>
    <xf numFmtId="0" fontId="12" fillId="0" borderId="4" xfId="0" applyFont="1" applyBorder="1" applyAlignment="1">
      <alignment horizontal="left" vertical="center"/>
    </xf>
    <xf numFmtId="0" fontId="12" fillId="0" borderId="2" xfId="0" applyFont="1" applyBorder="1">
      <alignment vertical="center"/>
    </xf>
    <xf numFmtId="0" fontId="12" fillId="0" borderId="1" xfId="0" applyFont="1" applyBorder="1" applyAlignment="1">
      <alignment horizontal="left" vertical="center"/>
    </xf>
    <xf numFmtId="0" fontId="12" fillId="0" borderId="1" xfId="0" applyFont="1" applyBorder="1" applyAlignment="1">
      <alignment vertical="center" shrinkToFit="1"/>
    </xf>
    <xf numFmtId="0" fontId="6" fillId="0" borderId="1" xfId="0" applyFont="1" applyFill="1" applyBorder="1" applyAlignment="1">
      <alignment vertical="center" shrinkToFit="1"/>
    </xf>
    <xf numFmtId="0" fontId="6" fillId="0" borderId="1" xfId="0" applyFont="1" applyFill="1" applyBorder="1" applyAlignment="1">
      <alignment vertical="center" wrapText="1"/>
    </xf>
    <xf numFmtId="0" fontId="6" fillId="0" borderId="1" xfId="0" applyFont="1" applyFill="1" applyBorder="1">
      <alignment vertical="center"/>
    </xf>
    <xf numFmtId="0" fontId="6" fillId="0" borderId="4" xfId="0" applyFont="1" applyFill="1" applyBorder="1" applyAlignment="1">
      <alignment horizontal="left" vertical="center"/>
    </xf>
    <xf numFmtId="0" fontId="6" fillId="0" borderId="2" xfId="0" applyFont="1" applyFill="1" applyBorder="1">
      <alignment vertical="center"/>
    </xf>
    <xf numFmtId="0" fontId="6" fillId="0" borderId="7" xfId="1" applyFont="1" applyFill="1" applyBorder="1" applyAlignment="1" applyProtection="1">
      <alignment horizontal="left" vertical="center" wrapText="1"/>
      <protection locked="0"/>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77" fontId="6" fillId="0" borderId="5"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0" fontId="6" fillId="5" borderId="19" xfId="1" applyFont="1" applyFill="1" applyBorder="1" applyAlignment="1" applyProtection="1">
      <alignment horizontal="center" vertical="center"/>
      <protection locked="0"/>
    </xf>
  </cellXfs>
  <cellStyles count="2">
    <cellStyle name="標準" xfId="0" builtinId="0"/>
    <cellStyle name="標準 2 4" xfId="1" xr:uid="{B8CC8A13-645B-46AB-82F1-F02C02DB31B5}"/>
  </cellStyles>
  <dxfs count="5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M39"/>
  <sheetViews>
    <sheetView tabSelected="1" view="pageBreakPreview" zoomScaleNormal="100" zoomScaleSheetLayoutView="100" workbookViewId="0">
      <pane ySplit="8" topLeftCell="A9" activePane="bottomLeft" state="frozen"/>
      <selection pane="bottomLeft" activeCell="O12" sqref="O12"/>
    </sheetView>
  </sheetViews>
  <sheetFormatPr defaultRowHeight="16.5" x14ac:dyDescent="0.4"/>
  <cols>
    <col min="1" max="1" width="5" style="1" customWidth="1"/>
    <col min="2" max="2" width="15" style="1" customWidth="1"/>
    <col min="3" max="3" width="12.5" style="1"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6384" width="9" style="1"/>
  </cols>
  <sheetData>
    <row r="1" spans="1:13" ht="33" x14ac:dyDescent="0.4">
      <c r="A1" s="56" t="s">
        <v>16</v>
      </c>
      <c r="B1" s="56"/>
      <c r="C1" s="56"/>
      <c r="D1" s="56"/>
      <c r="E1" s="56"/>
      <c r="F1" s="56"/>
      <c r="G1" s="56"/>
      <c r="H1" s="56"/>
      <c r="I1" s="56"/>
      <c r="J1" s="56"/>
      <c r="K1" s="56"/>
      <c r="L1" s="56"/>
      <c r="M1" s="56"/>
    </row>
    <row r="2" spans="1:13" s="2" customFormat="1" ht="15.75" x14ac:dyDescent="0.4">
      <c r="A2" s="57" t="s">
        <v>100</v>
      </c>
      <c r="B2" s="58"/>
      <c r="C2" s="58"/>
      <c r="D2" s="58"/>
      <c r="E2" s="58"/>
      <c r="F2" s="58"/>
      <c r="G2" s="58"/>
      <c r="H2" s="58"/>
      <c r="I2" s="58"/>
      <c r="J2" s="58"/>
      <c r="K2" s="58"/>
      <c r="L2" s="58"/>
      <c r="M2" s="58"/>
    </row>
    <row r="3" spans="1:13" ht="25.5" customHeight="1" x14ac:dyDescent="0.4">
      <c r="A3" s="68" t="s">
        <v>101</v>
      </c>
      <c r="B3" s="68"/>
      <c r="C3" s="68"/>
      <c r="D3" s="68"/>
      <c r="E3" s="68"/>
      <c r="F3" s="68"/>
      <c r="G3" s="68"/>
      <c r="H3" s="68"/>
      <c r="I3" s="68"/>
      <c r="J3" s="68"/>
      <c r="K3" s="68"/>
      <c r="L3" s="68"/>
      <c r="M3" s="68"/>
    </row>
    <row r="4" spans="1:13" s="7" customFormat="1" x14ac:dyDescent="0.35">
      <c r="A4" s="65" t="s">
        <v>11</v>
      </c>
      <c r="B4" s="66"/>
      <c r="C4" s="66"/>
      <c r="D4" s="66"/>
      <c r="E4" s="66"/>
      <c r="F4" s="66"/>
      <c r="G4" s="66"/>
      <c r="H4" s="66"/>
      <c r="I4" s="66"/>
      <c r="J4" s="66"/>
      <c r="K4" s="66"/>
      <c r="L4" s="66"/>
      <c r="M4" s="67"/>
    </row>
    <row r="5" spans="1:13" s="7" customFormat="1" ht="24" x14ac:dyDescent="0.35">
      <c r="A5" s="62" t="s">
        <v>10</v>
      </c>
      <c r="B5" s="63"/>
      <c r="C5" s="63"/>
      <c r="D5" s="63"/>
      <c r="E5" s="63"/>
      <c r="F5" s="63"/>
      <c r="G5" s="63"/>
      <c r="H5" s="63"/>
      <c r="I5" s="63"/>
      <c r="J5" s="63"/>
      <c r="K5" s="63"/>
      <c r="L5" s="63"/>
      <c r="M5" s="64"/>
    </row>
    <row r="6" spans="1:13" x14ac:dyDescent="0.4">
      <c r="A6" s="51" t="s">
        <v>7</v>
      </c>
      <c r="B6" s="51" t="s">
        <v>0</v>
      </c>
      <c r="C6" s="51" t="s">
        <v>1</v>
      </c>
      <c r="D6" s="52" t="s">
        <v>9</v>
      </c>
      <c r="E6" s="60" t="s">
        <v>2</v>
      </c>
      <c r="F6" s="51"/>
      <c r="G6" s="61"/>
      <c r="H6" s="51" t="s">
        <v>17</v>
      </c>
      <c r="I6" s="51" t="s">
        <v>6</v>
      </c>
      <c r="J6" s="51" t="s">
        <v>5</v>
      </c>
      <c r="K6" s="53" t="s">
        <v>12</v>
      </c>
      <c r="L6" s="54"/>
      <c r="M6" s="55"/>
    </row>
    <row r="7" spans="1:13" ht="33" x14ac:dyDescent="0.4">
      <c r="A7" s="52"/>
      <c r="B7" s="52"/>
      <c r="C7" s="52"/>
      <c r="D7" s="59"/>
      <c r="E7" s="5" t="s">
        <v>3</v>
      </c>
      <c r="F7" s="4" t="s">
        <v>8</v>
      </c>
      <c r="G7" s="6" t="s">
        <v>4</v>
      </c>
      <c r="H7" s="52"/>
      <c r="I7" s="52"/>
      <c r="J7" s="52"/>
      <c r="K7" s="17" t="s">
        <v>15</v>
      </c>
      <c r="L7" s="8" t="s">
        <v>13</v>
      </c>
      <c r="M7" s="9" t="s">
        <v>14</v>
      </c>
    </row>
    <row r="8" spans="1:13" x14ac:dyDescent="0.4">
      <c r="A8" s="11"/>
      <c r="B8" s="11"/>
      <c r="C8" s="11"/>
      <c r="D8" s="11"/>
      <c r="E8" s="12"/>
      <c r="F8" s="13"/>
      <c r="G8" s="12"/>
      <c r="H8" s="11"/>
      <c r="I8" s="11"/>
      <c r="J8" s="11"/>
      <c r="K8" s="18"/>
      <c r="L8" s="14"/>
      <c r="M8" s="15"/>
    </row>
    <row r="9" spans="1:13" s="10" customFormat="1" ht="25.5" x14ac:dyDescent="0.4">
      <c r="A9" s="3">
        <v>1</v>
      </c>
      <c r="B9" s="69" t="s">
        <v>18</v>
      </c>
      <c r="C9" s="70" t="s">
        <v>19</v>
      </c>
      <c r="D9" s="71" t="s">
        <v>20</v>
      </c>
      <c r="E9" s="72" t="s">
        <v>21</v>
      </c>
      <c r="F9" s="73" t="s">
        <v>22</v>
      </c>
      <c r="G9" s="74" t="s">
        <v>23</v>
      </c>
      <c r="H9" s="75" t="s">
        <v>24</v>
      </c>
      <c r="I9" s="76" t="s">
        <v>25</v>
      </c>
      <c r="J9" s="77" t="s">
        <v>26</v>
      </c>
      <c r="K9" s="78">
        <v>8</v>
      </c>
      <c r="L9" s="79">
        <v>2</v>
      </c>
      <c r="M9" s="86" t="s">
        <v>27</v>
      </c>
    </row>
    <row r="10" spans="1:13" s="10" customFormat="1" ht="63.75" x14ac:dyDescent="0.4">
      <c r="A10" s="3">
        <f>A9+1</f>
        <v>2</v>
      </c>
      <c r="B10" s="69" t="s">
        <v>18</v>
      </c>
      <c r="C10" s="70" t="s">
        <v>19</v>
      </c>
      <c r="D10" s="71" t="s">
        <v>28</v>
      </c>
      <c r="E10" s="72" t="s">
        <v>21</v>
      </c>
      <c r="F10" s="73" t="s">
        <v>22</v>
      </c>
      <c r="G10" s="74" t="s">
        <v>23</v>
      </c>
      <c r="H10" s="75" t="s">
        <v>24</v>
      </c>
      <c r="I10" s="76" t="s">
        <v>29</v>
      </c>
      <c r="J10" s="77" t="s">
        <v>26</v>
      </c>
      <c r="K10" s="78">
        <v>8</v>
      </c>
      <c r="L10" s="45">
        <v>3</v>
      </c>
      <c r="M10" s="86" t="s">
        <v>27</v>
      </c>
    </row>
    <row r="11" spans="1:13" s="10" customFormat="1" ht="25.5" x14ac:dyDescent="0.4">
      <c r="A11" s="3">
        <f t="shared" ref="A11:A24" si="0">A10+1</f>
        <v>3</v>
      </c>
      <c r="B11" s="46" t="s">
        <v>18</v>
      </c>
      <c r="C11" s="47" t="s">
        <v>19</v>
      </c>
      <c r="D11" s="48" t="s">
        <v>30</v>
      </c>
      <c r="E11" s="80" t="s">
        <v>21</v>
      </c>
      <c r="F11" s="81" t="s">
        <v>31</v>
      </c>
      <c r="G11" s="82" t="s">
        <v>23</v>
      </c>
      <c r="H11" s="83" t="s">
        <v>24</v>
      </c>
      <c r="I11" s="48" t="s">
        <v>32</v>
      </c>
      <c r="J11" s="49" t="s">
        <v>33</v>
      </c>
      <c r="K11" s="50">
        <v>8</v>
      </c>
      <c r="L11" s="45">
        <v>2</v>
      </c>
      <c r="M11" s="103" t="s">
        <v>27</v>
      </c>
    </row>
    <row r="12" spans="1:13" s="10" customFormat="1" ht="38.25" x14ac:dyDescent="0.4">
      <c r="A12" s="3">
        <f t="shared" si="0"/>
        <v>4</v>
      </c>
      <c r="B12" s="69" t="s">
        <v>18</v>
      </c>
      <c r="C12" s="70" t="s">
        <v>19</v>
      </c>
      <c r="D12" s="71" t="s">
        <v>34</v>
      </c>
      <c r="E12" s="84" t="s">
        <v>35</v>
      </c>
      <c r="F12" s="73" t="s">
        <v>36</v>
      </c>
      <c r="G12" s="74" t="s">
        <v>37</v>
      </c>
      <c r="H12" s="85" t="s">
        <v>38</v>
      </c>
      <c r="I12" s="76" t="s">
        <v>39</v>
      </c>
      <c r="J12" s="77" t="s">
        <v>26</v>
      </c>
      <c r="K12" s="78">
        <v>8</v>
      </c>
      <c r="L12" s="45">
        <v>2</v>
      </c>
      <c r="M12" s="86" t="s">
        <v>27</v>
      </c>
    </row>
    <row r="13" spans="1:13" s="10" customFormat="1" ht="38.25" x14ac:dyDescent="0.4">
      <c r="A13" s="3">
        <f t="shared" si="0"/>
        <v>5</v>
      </c>
      <c r="B13" s="69" t="s">
        <v>18</v>
      </c>
      <c r="C13" s="70" t="s">
        <v>19</v>
      </c>
      <c r="D13" s="71" t="s">
        <v>40</v>
      </c>
      <c r="E13" s="84" t="s">
        <v>41</v>
      </c>
      <c r="F13" s="73" t="s">
        <v>42</v>
      </c>
      <c r="G13" s="74" t="s">
        <v>43</v>
      </c>
      <c r="H13" s="85" t="s">
        <v>38</v>
      </c>
      <c r="I13" s="76" t="s">
        <v>44</v>
      </c>
      <c r="J13" s="77" t="s">
        <v>45</v>
      </c>
      <c r="K13" s="78">
        <v>8</v>
      </c>
      <c r="L13" s="79">
        <v>4</v>
      </c>
      <c r="M13" s="86" t="s">
        <v>46</v>
      </c>
    </row>
    <row r="14" spans="1:13" s="10" customFormat="1" ht="51" x14ac:dyDescent="0.4">
      <c r="A14" s="3">
        <f t="shared" si="0"/>
        <v>6</v>
      </c>
      <c r="B14" s="69" t="s">
        <v>18</v>
      </c>
      <c r="C14" s="70" t="s">
        <v>19</v>
      </c>
      <c r="D14" s="71" t="s">
        <v>47</v>
      </c>
      <c r="E14" s="84" t="s">
        <v>48</v>
      </c>
      <c r="F14" s="73" t="s">
        <v>49</v>
      </c>
      <c r="G14" s="74" t="s">
        <v>50</v>
      </c>
      <c r="H14" s="85" t="s">
        <v>38</v>
      </c>
      <c r="I14" s="76" t="s">
        <v>51</v>
      </c>
      <c r="J14" s="77" t="s">
        <v>33</v>
      </c>
      <c r="K14" s="78">
        <v>8</v>
      </c>
      <c r="L14" s="79">
        <v>3</v>
      </c>
      <c r="M14" s="86" t="s">
        <v>27</v>
      </c>
    </row>
    <row r="15" spans="1:13" s="10" customFormat="1" ht="38.25" x14ac:dyDescent="0.4">
      <c r="A15" s="3">
        <f t="shared" si="0"/>
        <v>7</v>
      </c>
      <c r="B15" s="69" t="s">
        <v>18</v>
      </c>
      <c r="C15" s="70" t="s">
        <v>19</v>
      </c>
      <c r="D15" s="71" t="s">
        <v>52</v>
      </c>
      <c r="E15" s="84" t="s">
        <v>53</v>
      </c>
      <c r="F15" s="73" t="s">
        <v>54</v>
      </c>
      <c r="G15" s="74" t="s">
        <v>55</v>
      </c>
      <c r="H15" s="85" t="s">
        <v>38</v>
      </c>
      <c r="I15" s="76" t="s">
        <v>56</v>
      </c>
      <c r="J15" s="77" t="s">
        <v>57</v>
      </c>
      <c r="K15" s="78">
        <v>8</v>
      </c>
      <c r="L15" s="79">
        <v>4</v>
      </c>
      <c r="M15" s="86" t="s">
        <v>46</v>
      </c>
    </row>
    <row r="16" spans="1:13" s="10" customFormat="1" ht="38.25" x14ac:dyDescent="0.4">
      <c r="A16" s="3">
        <f t="shared" si="0"/>
        <v>8</v>
      </c>
      <c r="B16" s="87" t="s">
        <v>18</v>
      </c>
      <c r="C16" s="70" t="s">
        <v>19</v>
      </c>
      <c r="D16" s="88" t="s">
        <v>58</v>
      </c>
      <c r="E16" s="89" t="s">
        <v>59</v>
      </c>
      <c r="F16" s="90" t="s">
        <v>60</v>
      </c>
      <c r="G16" s="74" t="s">
        <v>61</v>
      </c>
      <c r="H16" s="91" t="s">
        <v>38</v>
      </c>
      <c r="I16" s="88" t="s">
        <v>62</v>
      </c>
      <c r="J16" s="77" t="s">
        <v>63</v>
      </c>
      <c r="K16" s="78">
        <v>8</v>
      </c>
      <c r="L16" s="79">
        <v>3</v>
      </c>
      <c r="M16" s="86" t="s">
        <v>27</v>
      </c>
    </row>
    <row r="17" spans="1:13" s="10" customFormat="1" ht="25.5" x14ac:dyDescent="0.4">
      <c r="A17" s="3">
        <f t="shared" si="0"/>
        <v>9</v>
      </c>
      <c r="B17" s="92" t="s">
        <v>18</v>
      </c>
      <c r="C17" s="70" t="s">
        <v>64</v>
      </c>
      <c r="D17" s="88" t="s">
        <v>65</v>
      </c>
      <c r="E17" s="89" t="s">
        <v>66</v>
      </c>
      <c r="F17" s="90" t="s">
        <v>67</v>
      </c>
      <c r="G17" s="74"/>
      <c r="H17" s="91" t="s">
        <v>68</v>
      </c>
      <c r="I17" s="70" t="s">
        <v>69</v>
      </c>
      <c r="J17" s="77" t="s">
        <v>70</v>
      </c>
      <c r="K17" s="78">
        <v>8</v>
      </c>
      <c r="L17" s="79">
        <v>3</v>
      </c>
      <c r="M17" s="86" t="s">
        <v>27</v>
      </c>
    </row>
    <row r="18" spans="1:13" s="10" customFormat="1" ht="38.25" x14ac:dyDescent="0.4">
      <c r="A18" s="3">
        <f t="shared" si="0"/>
        <v>10</v>
      </c>
      <c r="B18" s="92" t="s">
        <v>18</v>
      </c>
      <c r="C18" s="70" t="s">
        <v>19</v>
      </c>
      <c r="D18" s="88" t="s">
        <v>71</v>
      </c>
      <c r="E18" s="89" t="s">
        <v>72</v>
      </c>
      <c r="F18" s="90" t="s">
        <v>73</v>
      </c>
      <c r="G18" s="74" t="s">
        <v>61</v>
      </c>
      <c r="H18" s="91" t="s">
        <v>68</v>
      </c>
      <c r="I18" s="70" t="s">
        <v>74</v>
      </c>
      <c r="J18" s="77" t="s">
        <v>33</v>
      </c>
      <c r="K18" s="78">
        <v>8</v>
      </c>
      <c r="L18" s="45">
        <v>2</v>
      </c>
      <c r="M18" s="86" t="s">
        <v>27</v>
      </c>
    </row>
    <row r="19" spans="1:13" s="10" customFormat="1" ht="38.25" x14ac:dyDescent="0.4">
      <c r="A19" s="3">
        <f t="shared" si="0"/>
        <v>11</v>
      </c>
      <c r="B19" s="92" t="s">
        <v>18</v>
      </c>
      <c r="C19" s="70" t="s">
        <v>19</v>
      </c>
      <c r="D19" s="88" t="s">
        <v>75</v>
      </c>
      <c r="E19" s="89" t="s">
        <v>59</v>
      </c>
      <c r="F19" s="90" t="s">
        <v>76</v>
      </c>
      <c r="G19" s="74" t="s">
        <v>61</v>
      </c>
      <c r="H19" s="91" t="s">
        <v>68</v>
      </c>
      <c r="I19" s="70" t="s">
        <v>77</v>
      </c>
      <c r="J19" s="77" t="s">
        <v>70</v>
      </c>
      <c r="K19" s="50">
        <v>8</v>
      </c>
      <c r="L19" s="45">
        <v>1</v>
      </c>
      <c r="M19" s="86" t="s">
        <v>27</v>
      </c>
    </row>
    <row r="20" spans="1:13" s="10" customFormat="1" ht="38.25" x14ac:dyDescent="0.4">
      <c r="A20" s="3">
        <f t="shared" si="0"/>
        <v>12</v>
      </c>
      <c r="B20" s="92" t="s">
        <v>18</v>
      </c>
      <c r="C20" s="70" t="s">
        <v>78</v>
      </c>
      <c r="D20" s="88" t="s">
        <v>79</v>
      </c>
      <c r="E20" s="89" t="s">
        <v>21</v>
      </c>
      <c r="F20" s="90" t="s">
        <v>31</v>
      </c>
      <c r="G20" s="74" t="s">
        <v>23</v>
      </c>
      <c r="H20" s="91" t="s">
        <v>68</v>
      </c>
      <c r="I20" s="70" t="s">
        <v>80</v>
      </c>
      <c r="J20" s="77" t="s">
        <v>57</v>
      </c>
      <c r="K20" s="50">
        <v>8</v>
      </c>
      <c r="L20" s="45">
        <v>1</v>
      </c>
      <c r="M20" s="86" t="s">
        <v>27</v>
      </c>
    </row>
    <row r="21" spans="1:13" s="10" customFormat="1" ht="25.5" x14ac:dyDescent="0.4">
      <c r="A21" s="3">
        <f t="shared" si="0"/>
        <v>13</v>
      </c>
      <c r="B21" s="93" t="s">
        <v>18</v>
      </c>
      <c r="C21" s="94" t="s">
        <v>64</v>
      </c>
      <c r="D21" s="95" t="s">
        <v>81</v>
      </c>
      <c r="E21" s="96" t="s">
        <v>21</v>
      </c>
      <c r="F21" s="97" t="s">
        <v>82</v>
      </c>
      <c r="G21" s="98" t="s">
        <v>83</v>
      </c>
      <c r="H21" s="99" t="s">
        <v>68</v>
      </c>
      <c r="I21" s="94" t="s">
        <v>84</v>
      </c>
      <c r="J21" s="100" t="s">
        <v>70</v>
      </c>
      <c r="K21" s="101">
        <v>8</v>
      </c>
      <c r="L21" s="102">
        <v>3</v>
      </c>
      <c r="M21" s="86" t="s">
        <v>27</v>
      </c>
    </row>
    <row r="22" spans="1:13" s="10" customFormat="1" ht="25.5" x14ac:dyDescent="0.4">
      <c r="A22" s="3">
        <f t="shared" si="0"/>
        <v>14</v>
      </c>
      <c r="B22" s="93" t="s">
        <v>18</v>
      </c>
      <c r="C22" s="94" t="s">
        <v>64</v>
      </c>
      <c r="D22" s="95" t="s">
        <v>85</v>
      </c>
      <c r="E22" s="96" t="s">
        <v>86</v>
      </c>
      <c r="F22" s="97" t="s">
        <v>87</v>
      </c>
      <c r="G22" s="98" t="s">
        <v>88</v>
      </c>
      <c r="H22" s="99" t="s">
        <v>68</v>
      </c>
      <c r="I22" s="94" t="s">
        <v>89</v>
      </c>
      <c r="J22" s="100" t="s">
        <v>70</v>
      </c>
      <c r="K22" s="101">
        <v>8</v>
      </c>
      <c r="L22" s="102">
        <v>3</v>
      </c>
      <c r="M22" s="86" t="s">
        <v>27</v>
      </c>
    </row>
    <row r="23" spans="1:13" s="10" customFormat="1" ht="25.5" x14ac:dyDescent="0.4">
      <c r="A23" s="3">
        <f t="shared" si="0"/>
        <v>15</v>
      </c>
      <c r="B23" s="93" t="s">
        <v>18</v>
      </c>
      <c r="C23" s="94" t="s">
        <v>19</v>
      </c>
      <c r="D23" s="95" t="s">
        <v>90</v>
      </c>
      <c r="E23" s="96" t="s">
        <v>91</v>
      </c>
      <c r="F23" s="97" t="s">
        <v>92</v>
      </c>
      <c r="G23" s="98" t="s">
        <v>55</v>
      </c>
      <c r="H23" s="99" t="s">
        <v>68</v>
      </c>
      <c r="I23" s="94" t="s">
        <v>93</v>
      </c>
      <c r="J23" s="100" t="s">
        <v>94</v>
      </c>
      <c r="K23" s="101">
        <v>8</v>
      </c>
      <c r="L23" s="102">
        <v>3</v>
      </c>
      <c r="M23" s="16" t="s">
        <v>27</v>
      </c>
    </row>
    <row r="24" spans="1:13" s="10" customFormat="1" ht="76.5" x14ac:dyDescent="0.4">
      <c r="A24" s="3">
        <f t="shared" si="0"/>
        <v>16</v>
      </c>
      <c r="B24" s="92" t="s">
        <v>18</v>
      </c>
      <c r="C24" s="70" t="s">
        <v>19</v>
      </c>
      <c r="D24" s="88" t="s">
        <v>95</v>
      </c>
      <c r="E24" s="89" t="s">
        <v>96</v>
      </c>
      <c r="F24" s="90" t="s">
        <v>97</v>
      </c>
      <c r="G24" s="74"/>
      <c r="H24" s="91" t="s">
        <v>98</v>
      </c>
      <c r="I24" s="70" t="s">
        <v>99</v>
      </c>
      <c r="J24" s="77" t="s">
        <v>70</v>
      </c>
      <c r="K24" s="78">
        <v>8</v>
      </c>
      <c r="L24" s="79">
        <v>1</v>
      </c>
      <c r="M24" s="86" t="s">
        <v>27</v>
      </c>
    </row>
    <row r="25" spans="1:13" s="10" customFormat="1" x14ac:dyDescent="0.4">
      <c r="A25" s="19"/>
      <c r="B25" s="20"/>
      <c r="C25" s="21"/>
      <c r="D25" s="22"/>
      <c r="E25" s="23"/>
      <c r="F25" s="24"/>
      <c r="G25" s="24"/>
      <c r="H25" s="23"/>
      <c r="I25" s="24"/>
      <c r="J25" s="19"/>
      <c r="K25" s="25"/>
      <c r="L25" s="26"/>
      <c r="M25" s="27"/>
    </row>
    <row r="26" spans="1:13" s="10" customFormat="1" x14ac:dyDescent="0.4">
      <c r="A26" s="19"/>
      <c r="B26" s="30"/>
      <c r="C26" s="31"/>
      <c r="D26" s="32"/>
      <c r="E26" s="33"/>
      <c r="F26" s="34"/>
      <c r="G26" s="34"/>
      <c r="H26" s="33"/>
      <c r="I26" s="34"/>
      <c r="J26" s="35"/>
      <c r="K26" s="36"/>
      <c r="L26" s="37"/>
      <c r="M26" s="27"/>
    </row>
    <row r="27" spans="1:13" x14ac:dyDescent="0.4">
      <c r="A27" s="19"/>
      <c r="B27" s="30"/>
      <c r="C27" s="31"/>
      <c r="D27" s="32"/>
      <c r="E27" s="33"/>
      <c r="F27" s="34"/>
      <c r="G27" s="34"/>
      <c r="H27" s="33"/>
      <c r="I27" s="34"/>
      <c r="J27" s="35"/>
      <c r="K27" s="36"/>
      <c r="L27" s="37"/>
      <c r="M27" s="27"/>
    </row>
    <row r="28" spans="1:13" x14ac:dyDescent="0.4">
      <c r="A28" s="19"/>
      <c r="B28" s="38"/>
      <c r="C28" s="31"/>
      <c r="D28" s="32"/>
      <c r="E28" s="39"/>
      <c r="F28" s="34"/>
      <c r="G28" s="34"/>
      <c r="H28" s="39"/>
      <c r="I28" s="34"/>
      <c r="J28" s="35"/>
      <c r="K28" s="36"/>
      <c r="L28" s="37"/>
      <c r="M28" s="27"/>
    </row>
    <row r="29" spans="1:13" x14ac:dyDescent="0.4">
      <c r="A29" s="19"/>
      <c r="B29" s="30"/>
      <c r="C29" s="31"/>
      <c r="D29" s="32"/>
      <c r="E29" s="33"/>
      <c r="F29" s="34"/>
      <c r="G29" s="34"/>
      <c r="H29" s="39"/>
      <c r="I29" s="34"/>
      <c r="J29" s="35"/>
      <c r="K29" s="36"/>
      <c r="L29" s="37"/>
      <c r="M29" s="27"/>
    </row>
    <row r="30" spans="1:13" s="10" customFormat="1" x14ac:dyDescent="0.4">
      <c r="A30" s="19"/>
      <c r="B30" s="38"/>
      <c r="C30" s="31"/>
      <c r="D30" s="32"/>
      <c r="E30" s="39"/>
      <c r="F30" s="34"/>
      <c r="G30" s="34"/>
      <c r="H30" s="39"/>
      <c r="I30" s="34"/>
      <c r="J30" s="35"/>
      <c r="K30" s="36"/>
      <c r="L30" s="37"/>
      <c r="M30" s="40"/>
    </row>
    <row r="31" spans="1:13" x14ac:dyDescent="0.4">
      <c r="A31" s="19"/>
      <c r="B31" s="41"/>
      <c r="C31" s="42"/>
      <c r="D31" s="22"/>
      <c r="E31" s="29"/>
      <c r="F31" s="24"/>
      <c r="G31" s="24"/>
      <c r="H31" s="42"/>
      <c r="I31" s="21"/>
      <c r="J31" s="19"/>
      <c r="K31" s="19"/>
      <c r="L31" s="26"/>
      <c r="M31" s="27"/>
    </row>
    <row r="32" spans="1:13" x14ac:dyDescent="0.4">
      <c r="A32" s="19"/>
      <c r="B32" s="41"/>
      <c r="C32" s="42"/>
      <c r="D32" s="42"/>
      <c r="E32" s="42"/>
      <c r="F32" s="42"/>
      <c r="G32" s="42"/>
      <c r="H32" s="42"/>
      <c r="I32" s="21"/>
      <c r="J32" s="19"/>
      <c r="K32" s="19"/>
      <c r="L32" s="26"/>
      <c r="M32" s="43"/>
    </row>
    <row r="33" spans="1:13" x14ac:dyDescent="0.4">
      <c r="A33" s="19"/>
      <c r="B33" s="28"/>
      <c r="C33" s="42"/>
      <c r="D33" s="22"/>
      <c r="E33" s="29"/>
      <c r="F33" s="24"/>
      <c r="G33" s="24"/>
      <c r="H33" s="29"/>
      <c r="I33" s="24"/>
      <c r="J33" s="19"/>
      <c r="K33" s="19"/>
      <c r="L33" s="26"/>
      <c r="M33" s="43"/>
    </row>
    <row r="34" spans="1:13" x14ac:dyDescent="0.4">
      <c r="A34" s="19"/>
      <c r="B34" s="28"/>
      <c r="C34" s="42"/>
      <c r="D34" s="22"/>
      <c r="E34" s="29"/>
      <c r="F34" s="24"/>
      <c r="G34" s="24"/>
      <c r="H34" s="29"/>
      <c r="I34" s="24"/>
      <c r="J34" s="19"/>
      <c r="K34" s="19"/>
      <c r="L34" s="26"/>
      <c r="M34" s="43"/>
    </row>
    <row r="35" spans="1:13" x14ac:dyDescent="0.4">
      <c r="A35" s="19"/>
      <c r="B35" s="41"/>
      <c r="C35" s="42"/>
      <c r="D35" s="42"/>
      <c r="E35" s="44"/>
      <c r="F35" s="42"/>
      <c r="G35" s="42"/>
      <c r="H35" s="44"/>
      <c r="I35" s="21"/>
      <c r="J35" s="19"/>
      <c r="K35" s="19"/>
      <c r="L35" s="26"/>
      <c r="M35" s="43"/>
    </row>
    <row r="36" spans="1:13" x14ac:dyDescent="0.4">
      <c r="A36" s="19"/>
      <c r="B36" s="28"/>
      <c r="C36" s="42"/>
      <c r="D36" s="22"/>
      <c r="E36" s="29"/>
      <c r="F36" s="24"/>
      <c r="G36" s="24"/>
      <c r="H36" s="29"/>
      <c r="I36" s="24"/>
      <c r="J36" s="19"/>
      <c r="K36" s="19"/>
      <c r="L36" s="26"/>
      <c r="M36" s="43"/>
    </row>
    <row r="37" spans="1:13" x14ac:dyDescent="0.4">
      <c r="A37" s="19"/>
      <c r="B37" s="28"/>
      <c r="C37" s="42"/>
      <c r="D37" s="22"/>
      <c r="E37" s="29"/>
      <c r="F37" s="24"/>
      <c r="G37" s="24"/>
      <c r="H37" s="29"/>
      <c r="I37" s="24"/>
      <c r="J37" s="19"/>
      <c r="K37" s="19"/>
      <c r="L37" s="26"/>
      <c r="M37" s="43"/>
    </row>
    <row r="38" spans="1:13" x14ac:dyDescent="0.4">
      <c r="A38" s="19"/>
      <c r="B38" s="28"/>
      <c r="C38" s="42"/>
      <c r="D38" s="22"/>
      <c r="E38" s="29"/>
      <c r="F38" s="24"/>
      <c r="G38" s="24"/>
      <c r="H38" s="29"/>
      <c r="I38" s="24"/>
      <c r="J38" s="19"/>
      <c r="K38" s="19"/>
      <c r="L38" s="26"/>
      <c r="M38" s="43"/>
    </row>
    <row r="39" spans="1:13" x14ac:dyDescent="0.4">
      <c r="A39" s="19"/>
      <c r="B39" s="28"/>
      <c r="C39" s="42"/>
      <c r="D39" s="22"/>
      <c r="E39" s="29"/>
      <c r="F39" s="24"/>
      <c r="G39" s="24"/>
      <c r="H39" s="29"/>
      <c r="I39" s="24"/>
      <c r="J39" s="19"/>
      <c r="K39" s="19"/>
      <c r="L39" s="26"/>
      <c r="M39" s="43"/>
    </row>
  </sheetData>
  <sheetProtection algorithmName="SHA-512" hashValue="SeFqNWrTVEL32/sIxcQnOMj2FDIbJiCFK0tVhPFNnBVmY7AVVOjpKnh0/Ow8rZX87vbWV8Fvi7oxZHOsDtjMXQ==" saltValue="IIo8iz6OxTimtibo+TjrFw==" spinCount="100000" sheet="1" formatCells="0" selectLockedCells="1" autoFilter="0" selectUnlockedCells="1"/>
  <autoFilter ref="A8:M38" xr:uid="{BC419240-23E8-4426-A34E-E7053C1CDA36}"/>
  <mergeCells count="14">
    <mergeCell ref="H6:H7"/>
    <mergeCell ref="I6:I7"/>
    <mergeCell ref="J6:J7"/>
    <mergeCell ref="K6:M6"/>
    <mergeCell ref="A1:M1"/>
    <mergeCell ref="A2:M2"/>
    <mergeCell ref="A6:A7"/>
    <mergeCell ref="B6:B7"/>
    <mergeCell ref="C6:C7"/>
    <mergeCell ref="D6:D7"/>
    <mergeCell ref="E6:G6"/>
    <mergeCell ref="A5:M5"/>
    <mergeCell ref="A4:M4"/>
    <mergeCell ref="A3:M3"/>
  </mergeCells>
  <phoneticPr fontId="1"/>
  <conditionalFormatting sqref="B25:L30">
    <cfRule type="expression" dxfId="54" priority="238">
      <formula>#REF!="新規追加"</formula>
    </cfRule>
  </conditionalFormatting>
  <conditionalFormatting sqref="B25:L30">
    <cfRule type="expression" dxfId="53" priority="242">
      <formula>OR(#REF!="執行済",#REF!="公表終了")</formula>
    </cfRule>
    <cfRule type="expression" dxfId="52" priority="243">
      <formula>#REF!="未執行"</formula>
    </cfRule>
  </conditionalFormatting>
  <conditionalFormatting sqref="E25:E30">
    <cfRule type="expression" dxfId="51" priority="123">
      <formula>AND($D25&lt;&gt;"",$E25="")</formula>
    </cfRule>
  </conditionalFormatting>
  <conditionalFormatting sqref="F25:F30">
    <cfRule type="expression" dxfId="50" priority="118">
      <formula>AND($D25&lt;&gt;"",$F25="")</formula>
    </cfRule>
  </conditionalFormatting>
  <conditionalFormatting sqref="H25:H30">
    <cfRule type="expression" dxfId="49" priority="122">
      <formula>AND($D25&lt;&gt;"",$H25="")</formula>
    </cfRule>
  </conditionalFormatting>
  <conditionalFormatting sqref="I25:I30">
    <cfRule type="expression" dxfId="48" priority="117">
      <formula>AND($D25&lt;&gt;"",$I25="")</formula>
    </cfRule>
  </conditionalFormatting>
  <conditionalFormatting sqref="J25:J30">
    <cfRule type="expression" dxfId="47" priority="121">
      <formula>AND($D25&lt;&gt;"",$J25="")</formula>
    </cfRule>
  </conditionalFormatting>
  <conditionalFormatting sqref="K25:K30">
    <cfRule type="expression" dxfId="46" priority="120">
      <formula>AND($D25&lt;&gt;"",$K25="")</formula>
    </cfRule>
  </conditionalFormatting>
  <conditionalFormatting sqref="L25:L30">
    <cfRule type="expression" dxfId="45" priority="119">
      <formula>AND($D25&lt;&gt;"",$L25="")</formula>
    </cfRule>
  </conditionalFormatting>
  <conditionalFormatting sqref="B9:L11">
    <cfRule type="expression" dxfId="43" priority="37">
      <formula>OR($Y9="執行済",$Y9="公表終了")</formula>
    </cfRule>
    <cfRule type="expression" dxfId="44" priority="38">
      <formula>$Y9="未執行"</formula>
    </cfRule>
  </conditionalFormatting>
  <conditionalFormatting sqref="B9:L14">
    <cfRule type="expression" dxfId="42" priority="36">
      <formula>$Y9="新規追加"</formula>
    </cfRule>
  </conditionalFormatting>
  <conditionalFormatting sqref="E9:E11">
    <cfRule type="expression" dxfId="41" priority="45">
      <formula>AND($D9&lt;&gt;"",$E9="")</formula>
    </cfRule>
  </conditionalFormatting>
  <conditionalFormatting sqref="F9:F11">
    <cfRule type="expression" dxfId="40" priority="44">
      <formula>AND($D9&lt;&gt;"",$F9="")</formula>
    </cfRule>
  </conditionalFormatting>
  <conditionalFormatting sqref="H9:H11">
    <cfRule type="expression" dxfId="39" priority="43">
      <formula>AND($D9&lt;&gt;"",$H9="")</formula>
    </cfRule>
  </conditionalFormatting>
  <conditionalFormatting sqref="I9:I11">
    <cfRule type="expression" dxfId="38" priority="42">
      <formula>AND($D9&lt;&gt;"",$I9="")</formula>
    </cfRule>
  </conditionalFormatting>
  <conditionalFormatting sqref="J9:J11">
    <cfRule type="expression" dxfId="37" priority="41">
      <formula>AND($D9&lt;&gt;"",$J9="")</formula>
    </cfRule>
  </conditionalFormatting>
  <conditionalFormatting sqref="K9:K11">
    <cfRule type="expression" dxfId="36" priority="40">
      <formula>AND($D9&lt;&gt;"",$K9="")</formula>
    </cfRule>
  </conditionalFormatting>
  <conditionalFormatting sqref="L9:L11">
    <cfRule type="expression" dxfId="35" priority="39">
      <formula>AND($D9&lt;&gt;"",$L9="")</formula>
    </cfRule>
  </conditionalFormatting>
  <conditionalFormatting sqref="B12:L14">
    <cfRule type="expression" dxfId="34" priority="35">
      <formula>$Y12="未執行"</formula>
    </cfRule>
  </conditionalFormatting>
  <conditionalFormatting sqref="B12:L16">
    <cfRule type="expression" dxfId="33" priority="27">
      <formula>OR($Y12="執行済",$Y12="公表終了")</formula>
    </cfRule>
  </conditionalFormatting>
  <conditionalFormatting sqref="E12:E14">
    <cfRule type="expression" dxfId="32" priority="34">
      <formula>AND($D12&lt;&gt;"",$E12="")</formula>
    </cfRule>
  </conditionalFormatting>
  <conditionalFormatting sqref="F12:F14">
    <cfRule type="expression" dxfId="31" priority="33">
      <formula>AND($D12&lt;&gt;"",$F12="")</formula>
    </cfRule>
  </conditionalFormatting>
  <conditionalFormatting sqref="H12:H14">
    <cfRule type="expression" dxfId="30" priority="32">
      <formula>AND($D12&lt;&gt;"",$H12="")</formula>
    </cfRule>
  </conditionalFormatting>
  <conditionalFormatting sqref="I12:I14">
    <cfRule type="expression" dxfId="29" priority="31">
      <formula>AND($D12&lt;&gt;"",$I12="")</formula>
    </cfRule>
  </conditionalFormatting>
  <conditionalFormatting sqref="J12:J14">
    <cfRule type="expression" dxfId="28" priority="30">
      <formula>AND($D12&lt;&gt;"",$J12="")</formula>
    </cfRule>
  </conditionalFormatting>
  <conditionalFormatting sqref="K12:K14">
    <cfRule type="expression" dxfId="27" priority="29">
      <formula>AND($D12&lt;&gt;"",$K12="")</formula>
    </cfRule>
  </conditionalFormatting>
  <conditionalFormatting sqref="L12:L14">
    <cfRule type="expression" dxfId="26" priority="28">
      <formula>AND($D12&lt;&gt;"",$L12="")</formula>
    </cfRule>
  </conditionalFormatting>
  <conditionalFormatting sqref="B15:L16">
    <cfRule type="expression" dxfId="24" priority="25">
      <formula>$Y15="新規追加"</formula>
    </cfRule>
    <cfRule type="expression" dxfId="25" priority="26">
      <formula>$Y15="未執行"</formula>
    </cfRule>
  </conditionalFormatting>
  <conditionalFormatting sqref="E15:E16">
    <cfRule type="expression" dxfId="23" priority="24">
      <formula>AND($D15&lt;&gt;"",$E15="")</formula>
    </cfRule>
  </conditionalFormatting>
  <conditionalFormatting sqref="F15:F16">
    <cfRule type="expression" dxfId="22" priority="23">
      <formula>AND($D15&lt;&gt;"",$F15="")</formula>
    </cfRule>
  </conditionalFormatting>
  <conditionalFormatting sqref="H15:H16">
    <cfRule type="expression" dxfId="21" priority="22">
      <formula>AND($D15&lt;&gt;"",$H15="")</formula>
    </cfRule>
  </conditionalFormatting>
  <conditionalFormatting sqref="I15:I16">
    <cfRule type="expression" dxfId="20" priority="18">
      <formula>AND($D15&lt;&gt;"",$I15="")</formula>
    </cfRule>
  </conditionalFormatting>
  <conditionalFormatting sqref="J15:J16">
    <cfRule type="expression" dxfId="19" priority="21">
      <formula>AND($D15&lt;&gt;"",$J15="")</formula>
    </cfRule>
  </conditionalFormatting>
  <conditionalFormatting sqref="K15:K16">
    <cfRule type="expression" dxfId="18" priority="20">
      <formula>AND($D15&lt;&gt;"",$K15="")</formula>
    </cfRule>
  </conditionalFormatting>
  <conditionalFormatting sqref="L15:L16">
    <cfRule type="expression" dxfId="17" priority="19">
      <formula>AND($D15&lt;&gt;"",$L15="")</formula>
    </cfRule>
  </conditionalFormatting>
  <conditionalFormatting sqref="B17:L24">
    <cfRule type="expression" dxfId="16" priority="9">
      <formula>OR($Y17="執行済",$Y17="公表終了")</formula>
    </cfRule>
    <cfRule type="expression" dxfId="15" priority="10">
      <formula>$Y17="未執行"</formula>
    </cfRule>
  </conditionalFormatting>
  <conditionalFormatting sqref="B17:L24">
    <cfRule type="expression" dxfId="14" priority="8">
      <formula>$Y17="新規追加"</formula>
    </cfRule>
  </conditionalFormatting>
  <conditionalFormatting sqref="E17:E23">
    <cfRule type="expression" dxfId="13" priority="17">
      <formula>AND($D17&lt;&gt;"",$E17="")</formula>
    </cfRule>
  </conditionalFormatting>
  <conditionalFormatting sqref="F17:F23">
    <cfRule type="expression" dxfId="12" priority="16">
      <formula>AND($D17&lt;&gt;"",$F17="")</formula>
    </cfRule>
  </conditionalFormatting>
  <conditionalFormatting sqref="H17:H23">
    <cfRule type="expression" dxfId="11" priority="15">
      <formula>AND($D17&lt;&gt;"",$H17="")</formula>
    </cfRule>
  </conditionalFormatting>
  <conditionalFormatting sqref="I17:I23">
    <cfRule type="expression" dxfId="10" priority="14">
      <formula>AND($D17&lt;&gt;"",$I17="")</formula>
    </cfRule>
  </conditionalFormatting>
  <conditionalFormatting sqref="J17:J23">
    <cfRule type="expression" dxfId="9" priority="13">
      <formula>AND($D17&lt;&gt;"",$J17="")</formula>
    </cfRule>
  </conditionalFormatting>
  <conditionalFormatting sqref="K17:K23">
    <cfRule type="expression" dxfId="8" priority="12">
      <formula>AND($D17&lt;&gt;"",$K17="")</formula>
    </cfRule>
  </conditionalFormatting>
  <conditionalFormatting sqref="L17:L23">
    <cfRule type="expression" dxfId="7" priority="11">
      <formula>AND($D17&lt;&gt;"",$L17="")</formula>
    </cfRule>
  </conditionalFormatting>
  <conditionalFormatting sqref="E24">
    <cfRule type="expression" dxfId="6" priority="7">
      <formula>AND($D24&lt;&gt;"",$E24="")</formula>
    </cfRule>
  </conditionalFormatting>
  <conditionalFormatting sqref="F24">
    <cfRule type="expression" dxfId="5" priority="2">
      <formula>AND($D24&lt;&gt;"",$F24="")</formula>
    </cfRule>
  </conditionalFormatting>
  <conditionalFormatting sqref="H24">
    <cfRule type="expression" dxfId="4" priority="6">
      <formula>AND($D24&lt;&gt;"",$H24="")</formula>
    </cfRule>
  </conditionalFormatting>
  <conditionalFormatting sqref="I24">
    <cfRule type="expression" dxfId="3" priority="1">
      <formula>AND($D24&lt;&gt;"",$I24="")</formula>
    </cfRule>
  </conditionalFormatting>
  <conditionalFormatting sqref="J24">
    <cfRule type="expression" dxfId="2" priority="5">
      <formula>AND($D24&lt;&gt;"",$J24="")</formula>
    </cfRule>
  </conditionalFormatting>
  <conditionalFormatting sqref="K24">
    <cfRule type="expression" dxfId="1" priority="4">
      <formula>AND($D24&lt;&gt;"",$K24="")</formula>
    </cfRule>
  </conditionalFormatting>
  <conditionalFormatting sqref="L24">
    <cfRule type="expression" dxfId="0" priority="3">
      <formula>AND($D24&lt;&gt;"",$L24="")</formula>
    </cfRule>
  </conditionalFormatting>
  <dataValidations count="1">
    <dataValidation type="list" allowBlank="1" showInputMessage="1" showErrorMessage="1" sqref="G9:G28" xr:uid="{B8072518-6F89-4B9C-BD57-C1FD5807DED0}">
      <formula1>INDIRECT($E9)</formula1>
    </dataValidation>
  </dataValidations>
  <printOptions horizontalCentered="1"/>
  <pageMargins left="0.25" right="0.25" top="0.75" bottom="0.75" header="0.3" footer="0.3"/>
  <pageSetup paperSize="8" scale="6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2025-09-01T00:14:20Z</cp:lastPrinted>
  <dcterms:created xsi:type="dcterms:W3CDTF">2022-10-03T06:54:47Z</dcterms:created>
  <dcterms:modified xsi:type="dcterms:W3CDTF">2026-01-27T04:25:21Z</dcterms:modified>
</cp:coreProperties>
</file>