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0.3.31廃棄）2025年度(R07)年度\【小分類】01_発注の見通し\【航空局関係】\第4四半期公表\〈取りまとめ・決裁〉\2月期\"/>
    </mc:Choice>
  </mc:AlternateContent>
  <xr:revisionPtr revIDLastSave="0" documentId="13_ncr:1_{488F1102-5BBF-40D3-BD4E-498A0FD190DD}"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公表!$A$8:$N$9</definedName>
    <definedName name="_xlnm.Print_Area" localSheetId="0">公表!$A$1:$N$33</definedName>
    <definedName name="_xlnm.Print_Titles" localSheetId="0">公表!$1:$8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4" l="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alcChain>
</file>

<file path=xl/sharedStrings.xml><?xml version="1.0" encoding="utf-8"?>
<sst xmlns="http://schemas.openxmlformats.org/spreadsheetml/2006/main" count="241" uniqueCount="90">
  <si>
    <t>発注官署</t>
    <rPh sb="0" eb="2">
      <t>ハッチュウ</t>
    </rPh>
    <rPh sb="2" eb="4">
      <t>カンショ</t>
    </rPh>
    <phoneticPr fontId="1"/>
  </si>
  <si>
    <t>都道府県</t>
    <rPh sb="0" eb="4">
      <t>トドウフケン</t>
    </rPh>
    <phoneticPr fontId="1"/>
  </si>
  <si>
    <t>№</t>
    <phoneticPr fontId="1"/>
  </si>
  <si>
    <t>区・市町村
空港名等の場所</t>
    <phoneticPr fontId="1"/>
  </si>
  <si>
    <t>予定名称</t>
    <rPh sb="0" eb="2">
      <t>ヨテイ</t>
    </rPh>
    <rPh sb="2" eb="4">
      <t>メイショウ</t>
    </rPh>
    <phoneticPr fontId="1"/>
  </si>
  <si>
    <t>履行場所</t>
    <rPh sb="0" eb="2">
      <t>リコウ</t>
    </rPh>
    <rPh sb="2" eb="4">
      <t>バショ</t>
    </rPh>
    <phoneticPr fontId="1"/>
  </si>
  <si>
    <t>業務の概要</t>
    <rPh sb="0" eb="2">
      <t>ギョウム</t>
    </rPh>
    <rPh sb="3" eb="5">
      <t>ガイヨウ</t>
    </rPh>
    <phoneticPr fontId="1"/>
  </si>
  <si>
    <t>業務等対象場所</t>
    <phoneticPr fontId="1"/>
  </si>
  <si>
    <t>履行
期間</t>
    <rPh sb="0" eb="2">
      <t>リコウ</t>
    </rPh>
    <rPh sb="3" eb="5">
      <t>キカン</t>
    </rPh>
    <phoneticPr fontId="1"/>
  </si>
  <si>
    <t>公告等予定時期</t>
    <rPh sb="0" eb="3">
      <t>コウコクトウ</t>
    </rPh>
    <rPh sb="3" eb="5">
      <t>ヨテイ</t>
    </rPh>
    <rPh sb="5" eb="7">
      <t>ジキ</t>
    </rPh>
    <phoneticPr fontId="1"/>
  </si>
  <si>
    <t>　・追加・変更箇所：赤記載</t>
    <rPh sb="2" eb="4">
      <t>ツイカ</t>
    </rPh>
    <rPh sb="5" eb="7">
      <t>ヘンコウ</t>
    </rPh>
    <rPh sb="7" eb="9">
      <t>カショ</t>
    </rPh>
    <rPh sb="10" eb="11">
      <t>アカ</t>
    </rPh>
    <rPh sb="11" eb="13">
      <t>キサイ</t>
    </rPh>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</si>
  <si>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</si>
  <si>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令和7年度 公示予定情報【企画競争】</t>
    <rPh sb="13" eb="15">
      <t>キカク</t>
    </rPh>
    <rPh sb="15" eb="17">
      <t>キョウソウ</t>
    </rPh>
    <phoneticPr fontId="1"/>
  </si>
  <si>
    <t>　東京航空局における令和8年1月以降の公示に関する予定情報（見通し）について、下記のとおり公表します。
　実際に発注する案件がこの掲載と異なる場合、ここに掲載されない案件が発注される場合があります。</t>
    <rPh sb="1" eb="3">
      <t>トウキョウ</t>
    </rPh>
    <rPh sb="3" eb="5">
      <t>コウクウ</t>
    </rPh>
    <rPh sb="5" eb="6">
      <t>キョク</t>
    </rPh>
    <rPh sb="10" eb="12">
      <t>レイワ</t>
    </rPh>
    <rPh sb="13" eb="14">
      <t>ネン</t>
    </rPh>
    <rPh sb="15" eb="18">
      <t>ガツイコウ</t>
    </rPh>
    <rPh sb="19" eb="21">
      <t>コウジ</t>
    </rPh>
    <rPh sb="22" eb="23">
      <t>カン</t>
    </rPh>
    <rPh sb="25" eb="27">
      <t>ヨテイ</t>
    </rPh>
    <rPh sb="27" eb="29">
      <t>ジョウホウ</t>
    </rPh>
    <rPh sb="30" eb="32">
      <t>ミトオ</t>
    </rPh>
    <rPh sb="39" eb="41">
      <t>カキ</t>
    </rPh>
    <rPh sb="45" eb="47">
      <t>コウヒョウ</t>
    </rPh>
    <rPh sb="53" eb="55">
      <t>ジッサイ</t>
    </rPh>
    <rPh sb="56" eb="58">
      <t>ハッチュウ</t>
    </rPh>
    <rPh sb="60" eb="62">
      <t>アンケン</t>
    </rPh>
    <rPh sb="65" eb="67">
      <t>ケイサイ</t>
    </rPh>
    <rPh sb="68" eb="69">
      <t>コト</t>
    </rPh>
    <rPh sb="71" eb="73">
      <t>バアイ</t>
    </rPh>
    <rPh sb="77" eb="79">
      <t>ケイサイ</t>
    </rPh>
    <rPh sb="83" eb="85">
      <t>アンケン</t>
    </rPh>
    <rPh sb="86" eb="88">
      <t>ハッチュウ</t>
    </rPh>
    <rPh sb="91" eb="93">
      <t>バアイ</t>
    </rPh>
    <phoneticPr fontId="1"/>
  </si>
  <si>
    <t>掲載内容：令和8年2月2日現在の計画等</t>
    <rPh sb="5" eb="7">
      <t>レイワ</t>
    </rPh>
    <rPh sb="8" eb="9">
      <t>ネン</t>
    </rPh>
    <rPh sb="10" eb="11">
      <t>ガツ</t>
    </rPh>
    <rPh sb="12" eb="13">
      <t>ニチ</t>
    </rPh>
    <rPh sb="13" eb="15">
      <t>ゲンザイ</t>
    </rPh>
    <rPh sb="16" eb="18">
      <t>ケイカク</t>
    </rPh>
    <rPh sb="18" eb="19">
      <t>トウ</t>
    </rPh>
    <phoneticPr fontId="1"/>
  </si>
  <si>
    <t>成田空港事務所</t>
    <rPh sb="0" eb="2">
      <t>ナリタ</t>
    </rPh>
    <rPh sb="2" eb="4">
      <t>クウコウ</t>
    </rPh>
    <rPh sb="4" eb="7">
      <t>ジムショ</t>
    </rPh>
    <phoneticPr fontId="1"/>
  </si>
  <si>
    <t>令和8年度　成田空港事務所乗用旅客自動車借上契約（銚子）</t>
    <phoneticPr fontId="1"/>
  </si>
  <si>
    <t>千葉県</t>
    <rPh sb="0" eb="3">
      <t>チバケン</t>
    </rPh>
    <phoneticPr fontId="1"/>
  </si>
  <si>
    <t>成田市</t>
    <rPh sb="0" eb="3">
      <t>ナリタシ</t>
    </rPh>
    <phoneticPr fontId="1"/>
  </si>
  <si>
    <t>名称のとおり</t>
    <phoneticPr fontId="1"/>
  </si>
  <si>
    <t>12ヶ月</t>
    <rPh sb="3" eb="4">
      <t>ゲツ</t>
    </rPh>
    <phoneticPr fontId="1"/>
  </si>
  <si>
    <t>令和</t>
  </si>
  <si>
    <t>頃</t>
  </si>
  <si>
    <t>令和8年度　成田空港事務所乗用旅客自動車借上契約（阿見・守谷)</t>
    <phoneticPr fontId="1"/>
  </si>
  <si>
    <t>令和8年度　成田空港事務所乗用旅客自動車借上契約</t>
    <phoneticPr fontId="1"/>
  </si>
  <si>
    <t>新千歳空港事務所</t>
    <rPh sb="0" eb="3">
      <t>シンチトセ</t>
    </rPh>
    <rPh sb="3" eb="5">
      <t>クウコウ</t>
    </rPh>
    <rPh sb="5" eb="8">
      <t>ジムショ</t>
    </rPh>
    <phoneticPr fontId="1"/>
  </si>
  <si>
    <t>令和８年度　函館空港事務所乗用旅客自動車借上契約（函館）</t>
    <phoneticPr fontId="1"/>
  </si>
  <si>
    <t>北海道</t>
    <rPh sb="0" eb="3">
      <t>ホッカイドウ</t>
    </rPh>
    <phoneticPr fontId="1"/>
  </si>
  <si>
    <t>函館市、亀田郡七飯町</t>
    <phoneticPr fontId="1"/>
  </si>
  <si>
    <t>名称のとおり</t>
    <rPh sb="0" eb="2">
      <t>メイショウ</t>
    </rPh>
    <phoneticPr fontId="1"/>
  </si>
  <si>
    <t>東京空港事務所</t>
    <rPh sb="0" eb="2">
      <t>トウキョウ</t>
    </rPh>
    <rPh sb="2" eb="4">
      <t>クウコウ</t>
    </rPh>
    <rPh sb="4" eb="7">
      <t>ジムショ</t>
    </rPh>
    <phoneticPr fontId="1"/>
  </si>
  <si>
    <t>秋田空港・航空路監視レーダー事務所乗用旅客自動車借上契約</t>
    <rPh sb="0" eb="4">
      <t>アキタクウコウ</t>
    </rPh>
    <rPh sb="5" eb="10">
      <t>コウクウロカンシ</t>
    </rPh>
    <rPh sb="14" eb="24">
      <t>ジムショジョウヨウリョキャクジドウシャ</t>
    </rPh>
    <rPh sb="24" eb="25">
      <t>カ</t>
    </rPh>
    <rPh sb="25" eb="26">
      <t>ア</t>
    </rPh>
    <rPh sb="26" eb="28">
      <t>ケイヤク</t>
    </rPh>
    <phoneticPr fontId="1"/>
  </si>
  <si>
    <t>秋田空港・航空路監視ﾚｰﾀﾞｰ事務所</t>
  </si>
  <si>
    <t>秋田県</t>
    <rPh sb="0" eb="3">
      <t>アキタケン</t>
    </rPh>
    <phoneticPr fontId="1"/>
  </si>
  <si>
    <t>秋田市（秋田空港）</t>
    <rPh sb="0" eb="3">
      <t>アキタシ</t>
    </rPh>
    <rPh sb="4" eb="6">
      <t>アキタ</t>
    </rPh>
    <rPh sb="6" eb="8">
      <t>クウコウ</t>
    </rPh>
    <phoneticPr fontId="1"/>
  </si>
  <si>
    <t>令和8年度　東京空港事務所乗用旅客自動車借上契約</t>
    <phoneticPr fontId="1"/>
  </si>
  <si>
    <t>東京都</t>
    <rPh sb="0" eb="3">
      <t>トウキョウト</t>
    </rPh>
    <phoneticPr fontId="1"/>
  </si>
  <si>
    <t>大田区</t>
    <rPh sb="0" eb="3">
      <t>オオタク</t>
    </rPh>
    <phoneticPr fontId="1"/>
  </si>
  <si>
    <t>東京空港事務所常用旅客自動車借上契約（巡回・箱根）</t>
    <rPh sb="0" eb="2">
      <t>トウキョウ</t>
    </rPh>
    <rPh sb="2" eb="4">
      <t>クウコウ</t>
    </rPh>
    <rPh sb="4" eb="7">
      <t>ジムショ</t>
    </rPh>
    <rPh sb="7" eb="9">
      <t>ジョウヨウ</t>
    </rPh>
    <rPh sb="9" eb="11">
      <t>リョキャク</t>
    </rPh>
    <rPh sb="11" eb="14">
      <t>ジドウシャ</t>
    </rPh>
    <rPh sb="14" eb="16">
      <t>カリア</t>
    </rPh>
    <rPh sb="16" eb="18">
      <t>ケイヤク</t>
    </rPh>
    <rPh sb="19" eb="21">
      <t>ジュンカイ</t>
    </rPh>
    <rPh sb="22" eb="24">
      <t>ハコネ</t>
    </rPh>
    <phoneticPr fontId="1"/>
  </si>
  <si>
    <t>神奈川県</t>
    <rPh sb="0" eb="4">
      <t>カナガワケン</t>
    </rPh>
    <phoneticPr fontId="1"/>
  </si>
  <si>
    <t>箱根町、湯河原町（大観山送信所、箱根受信所）</t>
    <rPh sb="0" eb="2">
      <t>ハコネ</t>
    </rPh>
    <rPh sb="2" eb="3">
      <t>チョウ</t>
    </rPh>
    <rPh sb="4" eb="7">
      <t>ユガワラ</t>
    </rPh>
    <rPh sb="7" eb="8">
      <t>チョウ</t>
    </rPh>
    <rPh sb="9" eb="12">
      <t>ダイカンザン</t>
    </rPh>
    <phoneticPr fontId="1"/>
  </si>
  <si>
    <t>航空保安施設の巡回保守および緊急保守等の移動手段のため</t>
    <rPh sb="0" eb="4">
      <t>コウクウホアン</t>
    </rPh>
    <rPh sb="4" eb="6">
      <t>シセツ</t>
    </rPh>
    <rPh sb="7" eb="9">
      <t>ジュンカイ</t>
    </rPh>
    <rPh sb="9" eb="11">
      <t>ホシュ</t>
    </rPh>
    <rPh sb="14" eb="16">
      <t>キンキュウ</t>
    </rPh>
    <rPh sb="16" eb="18">
      <t>ホシュ</t>
    </rPh>
    <rPh sb="18" eb="19">
      <t>ナド</t>
    </rPh>
    <rPh sb="20" eb="22">
      <t>イドウ</t>
    </rPh>
    <rPh sb="22" eb="24">
      <t>シュダン</t>
    </rPh>
    <phoneticPr fontId="1"/>
  </si>
  <si>
    <t>東京空港事務所常用旅客自動車借上契約（巡回・横須賀）</t>
    <rPh sb="0" eb="2">
      <t>トウキョウ</t>
    </rPh>
    <rPh sb="2" eb="4">
      <t>クウコウ</t>
    </rPh>
    <rPh sb="4" eb="7">
      <t>ジムショ</t>
    </rPh>
    <rPh sb="7" eb="9">
      <t>ジョウヨウ</t>
    </rPh>
    <rPh sb="9" eb="11">
      <t>リョキャク</t>
    </rPh>
    <rPh sb="11" eb="14">
      <t>ジドウシャ</t>
    </rPh>
    <rPh sb="14" eb="16">
      <t>カリア</t>
    </rPh>
    <rPh sb="16" eb="18">
      <t>ケイヤク</t>
    </rPh>
    <rPh sb="19" eb="21">
      <t>ジュンカイ</t>
    </rPh>
    <rPh sb="22" eb="25">
      <t>ヨコスカ</t>
    </rPh>
    <phoneticPr fontId="1"/>
  </si>
  <si>
    <t>JR逗子葉山、京急電鉄_逗子・葉山、三浦郡葉山町（横須賀DME)</t>
    <rPh sb="2" eb="4">
      <t>ズシ</t>
    </rPh>
    <rPh sb="4" eb="6">
      <t>ハヤマ</t>
    </rPh>
    <rPh sb="7" eb="9">
      <t>ケイキュウ</t>
    </rPh>
    <rPh sb="9" eb="11">
      <t>デンテツ</t>
    </rPh>
    <rPh sb="12" eb="14">
      <t>ズシ</t>
    </rPh>
    <rPh sb="15" eb="17">
      <t>ハヤマ</t>
    </rPh>
    <rPh sb="18" eb="21">
      <t>ミウラグン</t>
    </rPh>
    <rPh sb="21" eb="23">
      <t>ハヤマ</t>
    </rPh>
    <rPh sb="23" eb="24">
      <t>マチ</t>
    </rPh>
    <rPh sb="25" eb="28">
      <t>ヨコスカ</t>
    </rPh>
    <phoneticPr fontId="1"/>
  </si>
  <si>
    <t>航空保安施設の巡回保守および緊急保守等の移動手段のため</t>
    <rPh sb="0" eb="4">
      <t>コウクウホアン</t>
    </rPh>
    <rPh sb="4" eb="6">
      <t>シセツ</t>
    </rPh>
    <rPh sb="7" eb="9">
      <t>ジュンカイ</t>
    </rPh>
    <rPh sb="9" eb="11">
      <t>ホシュ</t>
    </rPh>
    <rPh sb="14" eb="16">
      <t>キンキュウ</t>
    </rPh>
    <rPh sb="16" eb="18">
      <t>ホシュ</t>
    </rPh>
    <rPh sb="18" eb="19">
      <t>ナド</t>
    </rPh>
    <rPh sb="22" eb="24">
      <t>シュダン</t>
    </rPh>
    <phoneticPr fontId="1"/>
  </si>
  <si>
    <t>東京空港事務所常用旅客自動車借上契約（巡回・御宿）</t>
    <rPh sb="0" eb="2">
      <t>トウキョウ</t>
    </rPh>
    <rPh sb="2" eb="4">
      <t>クウコウ</t>
    </rPh>
    <rPh sb="4" eb="7">
      <t>ジムショ</t>
    </rPh>
    <rPh sb="7" eb="9">
      <t>ジョウヨウ</t>
    </rPh>
    <rPh sb="9" eb="11">
      <t>リョキャク</t>
    </rPh>
    <rPh sb="11" eb="14">
      <t>ジドウシャ</t>
    </rPh>
    <rPh sb="14" eb="16">
      <t>カリア</t>
    </rPh>
    <rPh sb="16" eb="18">
      <t>ケイヤク</t>
    </rPh>
    <rPh sb="19" eb="21">
      <t>ジュンカイ</t>
    </rPh>
    <rPh sb="22" eb="24">
      <t>オンジュク</t>
    </rPh>
    <phoneticPr fontId="1"/>
  </si>
  <si>
    <t>JR御宿駅、夷隅郡御宿町（御宿TACAN）</t>
    <rPh sb="2" eb="4">
      <t>オンジュク</t>
    </rPh>
    <rPh sb="4" eb="5">
      <t>エキ</t>
    </rPh>
    <rPh sb="6" eb="8">
      <t>イスミ</t>
    </rPh>
    <rPh sb="8" eb="9">
      <t>グン</t>
    </rPh>
    <rPh sb="9" eb="11">
      <t>オンジュク</t>
    </rPh>
    <rPh sb="11" eb="12">
      <t>マチ</t>
    </rPh>
    <rPh sb="13" eb="15">
      <t>オンジュク</t>
    </rPh>
    <phoneticPr fontId="1"/>
  </si>
  <si>
    <t>東京空港事務所常用旅客自動車借上契約（巡回・館山）</t>
    <rPh sb="0" eb="2">
      <t>トウキョウ</t>
    </rPh>
    <rPh sb="2" eb="4">
      <t>クウコウ</t>
    </rPh>
    <rPh sb="4" eb="7">
      <t>ジムショ</t>
    </rPh>
    <rPh sb="7" eb="9">
      <t>ジョウヨウ</t>
    </rPh>
    <rPh sb="9" eb="11">
      <t>リョキャク</t>
    </rPh>
    <rPh sb="11" eb="14">
      <t>ジドウシャ</t>
    </rPh>
    <rPh sb="14" eb="16">
      <t>カリア</t>
    </rPh>
    <rPh sb="16" eb="18">
      <t>ケイヤク</t>
    </rPh>
    <rPh sb="19" eb="21">
      <t>ジュンカイ</t>
    </rPh>
    <rPh sb="22" eb="24">
      <t>タテヤマ</t>
    </rPh>
    <phoneticPr fontId="1"/>
  </si>
  <si>
    <t>JR館山駅、千葉県館山市</t>
    <rPh sb="2" eb="4">
      <t>タテヤマ</t>
    </rPh>
    <rPh sb="4" eb="5">
      <t>エキ</t>
    </rPh>
    <rPh sb="6" eb="9">
      <t>チバケン</t>
    </rPh>
    <rPh sb="9" eb="12">
      <t>タテヤマシ</t>
    </rPh>
    <phoneticPr fontId="1"/>
  </si>
  <si>
    <t>東京空港事務所常用旅客自動車借上契約（巡回・関宿）</t>
    <rPh sb="0" eb="2">
      <t>トウキョウ</t>
    </rPh>
    <rPh sb="2" eb="4">
      <t>クウコウ</t>
    </rPh>
    <rPh sb="4" eb="7">
      <t>ジムショ</t>
    </rPh>
    <rPh sb="7" eb="9">
      <t>ジョウヨウ</t>
    </rPh>
    <rPh sb="9" eb="11">
      <t>リョキャク</t>
    </rPh>
    <rPh sb="11" eb="14">
      <t>ジドウシャ</t>
    </rPh>
    <rPh sb="14" eb="16">
      <t>カリア</t>
    </rPh>
    <rPh sb="16" eb="18">
      <t>ケイヤク</t>
    </rPh>
    <rPh sb="19" eb="21">
      <t>ジュンカイ</t>
    </rPh>
    <rPh sb="22" eb="24">
      <t>セキヤド</t>
    </rPh>
    <phoneticPr fontId="1"/>
  </si>
  <si>
    <t>東武鉄道川間駅、千葉県野田市（関宿VOR/DME)</t>
    <rPh sb="0" eb="2">
      <t>トウブ</t>
    </rPh>
    <rPh sb="2" eb="4">
      <t>テツドウ</t>
    </rPh>
    <rPh sb="4" eb="6">
      <t>カワマ</t>
    </rPh>
    <rPh sb="6" eb="7">
      <t>エキ</t>
    </rPh>
    <rPh sb="8" eb="11">
      <t>チバケン</t>
    </rPh>
    <rPh sb="11" eb="14">
      <t>ノダシ</t>
    </rPh>
    <rPh sb="15" eb="17">
      <t>セキヤド</t>
    </rPh>
    <phoneticPr fontId="1"/>
  </si>
  <si>
    <t>東京空港事務所常用旅客自動車借上契約（巡回・友部）</t>
    <rPh sb="0" eb="2">
      <t>トウキョウ</t>
    </rPh>
    <rPh sb="2" eb="4">
      <t>クウコウ</t>
    </rPh>
    <rPh sb="4" eb="7">
      <t>ジムショ</t>
    </rPh>
    <rPh sb="7" eb="9">
      <t>ジョウヨウ</t>
    </rPh>
    <rPh sb="9" eb="11">
      <t>リョキャク</t>
    </rPh>
    <rPh sb="11" eb="14">
      <t>ジドウシャ</t>
    </rPh>
    <rPh sb="14" eb="16">
      <t>カリア</t>
    </rPh>
    <rPh sb="16" eb="18">
      <t>ケイヤク</t>
    </rPh>
    <rPh sb="19" eb="21">
      <t>ジュンカイ</t>
    </rPh>
    <rPh sb="22" eb="24">
      <t>トモベ</t>
    </rPh>
    <phoneticPr fontId="1"/>
  </si>
  <si>
    <t>茨城県</t>
    <rPh sb="0" eb="3">
      <t>イバラキケン</t>
    </rPh>
    <phoneticPr fontId="1"/>
  </si>
  <si>
    <t>JR友部駅、茨城県笠間市（友部送信所）</t>
    <rPh sb="2" eb="4">
      <t>トモベ</t>
    </rPh>
    <rPh sb="4" eb="5">
      <t>エキ</t>
    </rPh>
    <rPh sb="6" eb="9">
      <t>イバラキケン</t>
    </rPh>
    <rPh sb="9" eb="12">
      <t>カサマシ</t>
    </rPh>
    <rPh sb="13" eb="15">
      <t>トモベ</t>
    </rPh>
    <rPh sb="15" eb="18">
      <t>ソウシンショ</t>
    </rPh>
    <phoneticPr fontId="1"/>
  </si>
  <si>
    <t>東京空港事務所常用旅客自動車借上契約（巡回・百里）</t>
    <rPh sb="0" eb="2">
      <t>トウキョウ</t>
    </rPh>
    <rPh sb="2" eb="4">
      <t>クウコウ</t>
    </rPh>
    <rPh sb="4" eb="7">
      <t>ジムショ</t>
    </rPh>
    <rPh sb="7" eb="9">
      <t>ジョウヨウ</t>
    </rPh>
    <rPh sb="9" eb="11">
      <t>リョキャク</t>
    </rPh>
    <rPh sb="11" eb="14">
      <t>ジドウシャ</t>
    </rPh>
    <rPh sb="14" eb="16">
      <t>カリア</t>
    </rPh>
    <rPh sb="16" eb="18">
      <t>ケイヤク</t>
    </rPh>
    <rPh sb="19" eb="21">
      <t>ジュンカイ</t>
    </rPh>
    <rPh sb="22" eb="24">
      <t>ヒャクリ</t>
    </rPh>
    <phoneticPr fontId="1"/>
  </si>
  <si>
    <t>JR石岡駅、茨城県小美玉市（百里空港・百里VOR）</t>
    <rPh sb="2" eb="5">
      <t>イシオカエキ</t>
    </rPh>
    <rPh sb="6" eb="9">
      <t>イバラキケン</t>
    </rPh>
    <rPh sb="9" eb="10">
      <t>コ</t>
    </rPh>
    <rPh sb="10" eb="11">
      <t>ビ</t>
    </rPh>
    <rPh sb="11" eb="12">
      <t>タマ</t>
    </rPh>
    <rPh sb="12" eb="13">
      <t>シ</t>
    </rPh>
    <rPh sb="14" eb="16">
      <t>ヒャクリ</t>
    </rPh>
    <rPh sb="16" eb="18">
      <t>クウコウ</t>
    </rPh>
    <rPh sb="19" eb="21">
      <t>ヒャクリ</t>
    </rPh>
    <phoneticPr fontId="1"/>
  </si>
  <si>
    <t>令和７年度　東京国際空港船舶高情報表示装置センサー部保守請負</t>
    <rPh sb="0" eb="2">
      <t>レイワ</t>
    </rPh>
    <rPh sb="3" eb="5">
      <t>ネンド</t>
    </rPh>
    <rPh sb="6" eb="8">
      <t>トウキョウ</t>
    </rPh>
    <rPh sb="8" eb="10">
      <t>コクサイ</t>
    </rPh>
    <rPh sb="10" eb="12">
      <t>クウコウ</t>
    </rPh>
    <rPh sb="12" eb="14">
      <t>センパク</t>
    </rPh>
    <rPh sb="14" eb="15">
      <t>ダカ</t>
    </rPh>
    <rPh sb="15" eb="17">
      <t>ジョウホウ</t>
    </rPh>
    <rPh sb="17" eb="19">
      <t>ヒョウジ</t>
    </rPh>
    <rPh sb="19" eb="21">
      <t>ソウチ</t>
    </rPh>
    <rPh sb="25" eb="26">
      <t>ブ</t>
    </rPh>
    <rPh sb="26" eb="28">
      <t>ホシュ</t>
    </rPh>
    <rPh sb="28" eb="30">
      <t>ウケオイ</t>
    </rPh>
    <phoneticPr fontId="1"/>
  </si>
  <si>
    <t>大田区（東京国際空港）</t>
  </si>
  <si>
    <t>国土交通省東京航空局東京空港事務所において管理するSIDE-19型船舶高情報表示装置の正常稼働を図るため、機器等の定期点検、調整、交換等の障害（故障）予防措置、故障箇所の修理等機器の保守管理上必要な業務およびこれらに付随する業務を行う。</t>
  </si>
  <si>
    <t>1月</t>
    <rPh sb="1" eb="2">
      <t>ガツ</t>
    </rPh>
    <phoneticPr fontId="1"/>
  </si>
  <si>
    <t>東京航空局</t>
    <rPh sb="0" eb="2">
      <t>トウキョウ</t>
    </rPh>
    <rPh sb="2" eb="5">
      <t>コウクウキョク</t>
    </rPh>
    <phoneticPr fontId="1"/>
  </si>
  <si>
    <t>東京航空局国内出張チケット手配等業務</t>
    <phoneticPr fontId="1"/>
  </si>
  <si>
    <t>千代田区（東京航空局）</t>
  </si>
  <si>
    <t>東京航空局の本局及び管内の空港事務所等に勤務する職員に対しパック商品及び国内線航空券・宿泊先等の検索、提案、発券等を実施</t>
    <phoneticPr fontId="1"/>
  </si>
  <si>
    <t>クレジットカード方式による公共料金及び物品等調達代金の決済業務</t>
    <phoneticPr fontId="1"/>
  </si>
  <si>
    <t>公共料金及び物品等調達の取引を法人クレジットカードを用いた方法により決裁を実施する。</t>
    <phoneticPr fontId="1"/>
  </si>
  <si>
    <t>東京空港事務所乗用旅客自動車借上契約（巡回・坂戸）</t>
    <rPh sb="0" eb="7">
      <t>トウキョウクウコウジムショ</t>
    </rPh>
    <rPh sb="7" eb="18">
      <t>ジョウヨウリョキャクジドウシャシャクジョウケイヤク</t>
    </rPh>
    <rPh sb="19" eb="21">
      <t>ジュンカイ</t>
    </rPh>
    <rPh sb="22" eb="24">
      <t>サカド</t>
    </rPh>
    <phoneticPr fontId="2"/>
  </si>
  <si>
    <t>埼玉県</t>
    <rPh sb="0" eb="3">
      <t>サイタマケン</t>
    </rPh>
    <phoneticPr fontId="1"/>
  </si>
  <si>
    <t>東部鉄道坂戸駅、鶴ヶ島市（坂戸受信所）</t>
    <rPh sb="0" eb="2">
      <t>トウブ</t>
    </rPh>
    <rPh sb="2" eb="4">
      <t>テツドウ</t>
    </rPh>
    <rPh sb="4" eb="6">
      <t>サカド</t>
    </rPh>
    <rPh sb="6" eb="7">
      <t>エキ</t>
    </rPh>
    <rPh sb="8" eb="12">
      <t>ツルガシマシ</t>
    </rPh>
    <rPh sb="13" eb="15">
      <t>サカド</t>
    </rPh>
    <rPh sb="15" eb="17">
      <t>ジュシン</t>
    </rPh>
    <rPh sb="17" eb="18">
      <t>ジョ</t>
    </rPh>
    <phoneticPr fontId="1"/>
  </si>
  <si>
    <t>東京空港事務所乗用旅客自動車借上契約（巡回・松本）</t>
    <rPh sb="0" eb="7">
      <t>トウキョウクウコウジムショ</t>
    </rPh>
    <rPh sb="7" eb="18">
      <t>ジョウヨウリョキャクジドウシャシャクジョウケイヤク</t>
    </rPh>
    <rPh sb="19" eb="21">
      <t>ジュンカイ</t>
    </rPh>
    <rPh sb="22" eb="24">
      <t>マツモト</t>
    </rPh>
    <phoneticPr fontId="2"/>
  </si>
  <si>
    <t>長野県</t>
    <rPh sb="0" eb="3">
      <t>ナガノケン</t>
    </rPh>
    <phoneticPr fontId="1"/>
  </si>
  <si>
    <t>JR松本駅、JR塩尻駅、塩尻市（松本VOR/DME）、松本市（松本空港庁舎）</t>
    <rPh sb="2" eb="4">
      <t>マツモト</t>
    </rPh>
    <rPh sb="4" eb="5">
      <t>エキ</t>
    </rPh>
    <rPh sb="8" eb="10">
      <t>シオジリ</t>
    </rPh>
    <rPh sb="10" eb="11">
      <t>エキ</t>
    </rPh>
    <rPh sb="12" eb="15">
      <t>シオジリシ</t>
    </rPh>
    <rPh sb="16" eb="18">
      <t>マツモト</t>
    </rPh>
    <rPh sb="27" eb="30">
      <t>マツモトシ</t>
    </rPh>
    <rPh sb="31" eb="33">
      <t>マツモト</t>
    </rPh>
    <rPh sb="33" eb="35">
      <t>クウコウ</t>
    </rPh>
    <rPh sb="35" eb="37">
      <t>チョウシャ</t>
    </rPh>
    <phoneticPr fontId="1"/>
  </si>
  <si>
    <t>東京空港事務所乗用旅客自動車借上契約（巡回・大子）</t>
    <rPh sb="0" eb="7">
      <t>トウキョウクウコウジムショ</t>
    </rPh>
    <rPh sb="7" eb="18">
      <t>ジョウヨウリョキャクジドウシャシャクジョウケイヤク</t>
    </rPh>
    <rPh sb="19" eb="21">
      <t>ジュンカイ</t>
    </rPh>
    <rPh sb="22" eb="24">
      <t>ダイゴ</t>
    </rPh>
    <phoneticPr fontId="2"/>
  </si>
  <si>
    <t>JR常陸大子駅、久慈郡大子町（大子TACAN)</t>
    <rPh sb="2" eb="4">
      <t>ヒタチ</t>
    </rPh>
    <rPh sb="4" eb="6">
      <t>ダイゴ</t>
    </rPh>
    <rPh sb="6" eb="7">
      <t>エキ</t>
    </rPh>
    <rPh sb="8" eb="11">
      <t>クジグン</t>
    </rPh>
    <rPh sb="11" eb="14">
      <t>ダイゴマチ</t>
    </rPh>
    <rPh sb="15" eb="17">
      <t>ダイゴ</t>
    </rPh>
    <phoneticPr fontId="1"/>
  </si>
  <si>
    <t>東京空港事務所乗用旅客自動車借上契約（巡回・大島）</t>
    <rPh sb="0" eb="7">
      <t>トウキョウクウコウジムショ</t>
    </rPh>
    <rPh sb="7" eb="18">
      <t>ジョウヨウリョキャクジドウシャシャクジョウケイヤク</t>
    </rPh>
    <rPh sb="19" eb="21">
      <t>ジュンカイ</t>
    </rPh>
    <rPh sb="22" eb="24">
      <t>オオシマ</t>
    </rPh>
    <phoneticPr fontId="2"/>
  </si>
  <si>
    <t>元町港、岡田港、大島町（大鹿空港庁舎、三原VOR/DME、大島VORTAC）</t>
    <rPh sb="0" eb="2">
      <t>モトマチ</t>
    </rPh>
    <rPh sb="2" eb="3">
      <t>コウ</t>
    </rPh>
    <rPh sb="4" eb="6">
      <t>オカダ</t>
    </rPh>
    <rPh sb="6" eb="7">
      <t>ミナト</t>
    </rPh>
    <rPh sb="8" eb="10">
      <t>オオシマ</t>
    </rPh>
    <rPh sb="10" eb="11">
      <t>チョウ</t>
    </rPh>
    <rPh sb="12" eb="14">
      <t>オオシカ</t>
    </rPh>
    <rPh sb="14" eb="16">
      <t>クウコウ</t>
    </rPh>
    <rPh sb="16" eb="18">
      <t>チョウシャ</t>
    </rPh>
    <rPh sb="19" eb="21">
      <t>ミハラ</t>
    </rPh>
    <rPh sb="29" eb="31">
      <t>オオシマ</t>
    </rPh>
    <phoneticPr fontId="1"/>
  </si>
  <si>
    <t>東京空港事務所乗用旅客自動車借上契約（巡回・八丈島）</t>
    <rPh sb="0" eb="7">
      <t>トウキョウクウコウジムショ</t>
    </rPh>
    <rPh sb="7" eb="18">
      <t>ジョウヨウリョキャクジドウシャシャクジョウケイヤク</t>
    </rPh>
    <rPh sb="19" eb="21">
      <t>ジュンカイ</t>
    </rPh>
    <rPh sb="22" eb="25">
      <t>ハチジョウジマ</t>
    </rPh>
    <phoneticPr fontId="2"/>
  </si>
  <si>
    <t>底土港、八丈島八丈町（八丈島空港庁舎、八丈島VOR/DME、八丈島N-RAG、八丈ORSR、八丈RPM）</t>
    <rPh sb="0" eb="1">
      <t>ソコ</t>
    </rPh>
    <rPh sb="1" eb="2">
      <t>ツチ</t>
    </rPh>
    <rPh sb="2" eb="3">
      <t>ミナト</t>
    </rPh>
    <rPh sb="4" eb="7">
      <t>ハチジョウジマ</t>
    </rPh>
    <rPh sb="7" eb="10">
      <t>ハチジョウチョウ</t>
    </rPh>
    <rPh sb="11" eb="14">
      <t>ハチジョウジマ</t>
    </rPh>
    <rPh sb="14" eb="16">
      <t>クウコウ</t>
    </rPh>
    <rPh sb="16" eb="18">
      <t>チョウシャ</t>
    </rPh>
    <rPh sb="19" eb="22">
      <t>ハチジョウジマ</t>
    </rPh>
    <rPh sb="30" eb="33">
      <t>ハチジョウジマ</t>
    </rPh>
    <rPh sb="39" eb="41">
      <t>ハチジョウ</t>
    </rPh>
    <rPh sb="46" eb="48">
      <t>ハチジョウ</t>
    </rPh>
    <phoneticPr fontId="1"/>
  </si>
  <si>
    <t>東京空港事務所乗用旅客自動車借上契約（巡回・八戸）</t>
  </si>
  <si>
    <t>青森県</t>
    <rPh sb="0" eb="3">
      <t>アオモリケン</t>
    </rPh>
    <phoneticPr fontId="1"/>
  </si>
  <si>
    <t>JR八戸駅、JR鮫駅、八戸市（八戸ＡＲＳＲ局、八戸ＲＰＭ局）</t>
    <rPh sb="2" eb="4">
      <t>ハチノヘ</t>
    </rPh>
    <rPh sb="4" eb="5">
      <t>エキ</t>
    </rPh>
    <rPh sb="8" eb="9">
      <t>サメ</t>
    </rPh>
    <rPh sb="9" eb="10">
      <t>エキ</t>
    </rPh>
    <rPh sb="11" eb="14">
      <t>ハチノヘシ</t>
    </rPh>
    <rPh sb="15" eb="17">
      <t>ハチノヘ</t>
    </rPh>
    <rPh sb="21" eb="22">
      <t>キョク</t>
    </rPh>
    <rPh sb="23" eb="25">
      <t>ハチノヘ</t>
    </rPh>
    <rPh sb="28" eb="29">
      <t>キョク</t>
    </rPh>
    <phoneticPr fontId="1"/>
  </si>
  <si>
    <t>東京空港事務所乗用旅客自動車借上契約（巡回・宮古）</t>
  </si>
  <si>
    <t>岩手県</t>
    <rPh sb="0" eb="3">
      <t>イワテケン</t>
    </rPh>
    <phoneticPr fontId="1"/>
  </si>
  <si>
    <t>JR宮古駅、下閉伊郡岩泉町（宮古VOR/DME局）</t>
    <rPh sb="2" eb="4">
      <t>ミヤコ</t>
    </rPh>
    <rPh sb="4" eb="5">
      <t>エキ</t>
    </rPh>
    <rPh sb="6" eb="7">
      <t>シモ</t>
    </rPh>
    <rPh sb="7" eb="8">
      <t>シ</t>
    </rPh>
    <rPh sb="9" eb="10">
      <t>グン</t>
    </rPh>
    <rPh sb="10" eb="13">
      <t>イワイズミチョウ</t>
    </rPh>
    <rPh sb="14" eb="16">
      <t>ミヤコ</t>
    </rPh>
    <rPh sb="23" eb="24">
      <t>キョク</t>
    </rPh>
    <phoneticPr fontId="1"/>
  </si>
  <si>
    <t>東京空港事務所乗用旅客自動車借上契約（巡回・上品山）</t>
    <rPh sb="22" eb="23">
      <t>ジョウ</t>
    </rPh>
    <rPh sb="23" eb="25">
      <t>シナヤマ</t>
    </rPh>
    <phoneticPr fontId="1"/>
  </si>
  <si>
    <t>宮城県</t>
    <rPh sb="0" eb="3">
      <t>ミヤギケン</t>
    </rPh>
    <phoneticPr fontId="1"/>
  </si>
  <si>
    <t>JR石巻駅、石巻市（上品山ARSR局、上品山送信所、上品山受信所）</t>
    <rPh sb="2" eb="4">
      <t>イシノマキ</t>
    </rPh>
    <rPh sb="4" eb="5">
      <t>エキ</t>
    </rPh>
    <rPh sb="6" eb="9">
      <t>イシノマキシ</t>
    </rPh>
    <rPh sb="10" eb="12">
      <t>ジョウボン</t>
    </rPh>
    <rPh sb="12" eb="13">
      <t>サン</t>
    </rPh>
    <rPh sb="17" eb="18">
      <t>キョク</t>
    </rPh>
    <rPh sb="19" eb="21">
      <t>ジョウボン</t>
    </rPh>
    <rPh sb="21" eb="22">
      <t>サン</t>
    </rPh>
    <rPh sb="22" eb="24">
      <t>ソウシン</t>
    </rPh>
    <rPh sb="24" eb="25">
      <t>ショ</t>
    </rPh>
    <rPh sb="26" eb="28">
      <t>ジョウボン</t>
    </rPh>
    <rPh sb="28" eb="29">
      <t>サン</t>
    </rPh>
    <rPh sb="29" eb="31">
      <t>ジュシン</t>
    </rPh>
    <rPh sb="31" eb="32">
      <t>ショ</t>
    </rPh>
    <phoneticPr fontId="1"/>
  </si>
  <si>
    <t>東京空港事務所乗用旅客自動車借上契約（巡回・いわき）</t>
  </si>
  <si>
    <t>福島県</t>
    <rPh sb="0" eb="3">
      <t>フクシマケン</t>
    </rPh>
    <phoneticPr fontId="1"/>
  </si>
  <si>
    <t>JRいわき駅、JR久ノ浜駅、いわき市（いわきORSR、いわきVOR/DME局）</t>
    <rPh sb="5" eb="6">
      <t>エキ</t>
    </rPh>
    <rPh sb="9" eb="10">
      <t>ヒサ</t>
    </rPh>
    <rPh sb="11" eb="12">
      <t>ハマ</t>
    </rPh>
    <rPh sb="12" eb="13">
      <t>エキ</t>
    </rPh>
    <rPh sb="17" eb="18">
      <t>シ</t>
    </rPh>
    <rPh sb="37" eb="38">
      <t>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</si>
</sst>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年&quot;"/>
    <numFmt numFmtId="177" formatCode="0&quot;月&quot;"/>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20"/>
      <color theme="1"/>
      <name val="游ゴシック"/>
      <family val="3"/>
      <charset val="128"/>
      <scheme val="minor"/>
    </font>
    <font>
      <sz val="8"/>
      <name val="游ゴシック"/>
      <family val="3"/>
      <charset val="128"/>
      <scheme val="minor"/>
    </font>
    <font>
      <sz val="8"/>
      <color rgb="FFFF0000"/>
      <name val="HGｺﾞｼｯｸM"/>
      <family val="3"/>
      <charset val="128"/>
    </font>
    <font>
      <sz val="10"/>
      <color theme="1"/>
      <name val="游ゴシック"/>
      <family val="2"/>
      <scheme val="minor"/>
    </font>
    <font>
      <sz val="20"/>
      <color rgb="FF00B0F0"/>
      <name val="HGｺﾞｼｯｸM"/>
      <family val="3"/>
      <charset val="128"/>
    </font>
    <font>
      <sz val="10"/>
      <name val="游ゴシック"/>
      <family val="3"/>
      <charset val="128"/>
      <scheme val="minor"/>
    </font>
    <font>
      <sz val="8"/>
      <color theme="1"/>
      <name val="游ゴシック"/>
      <family val="3"/>
      <charset val="128"/>
      <scheme val="minor"/>
    </font>
    <font>
      <sz val="8"/>
      <color rgb="FFFF0000"/>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indexed="64"/>
      </right>
      <top/>
      <bottom style="thin">
        <color auto="1"/>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81">
    <xf numFmtId="0" fontId="0" fillId="0" borderId="0" xfId="0">
      <alignment vertical="center"/>
    </xf>
    <xf numFmtId="0" fontId="3" fillId="0" borderId="0" xfId="0" applyFont="1">
      <alignment vertical="center"/>
    </xf>
    <xf numFmtId="0" fontId="4" fillId="0" borderId="0" xfId="0" applyFont="1">
      <alignment vertical="center"/>
    </xf>
    <xf numFmtId="0" fontId="6" fillId="0" borderId="1" xfId="0" applyFont="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xf>
    <xf numFmtId="0" fontId="8" fillId="0" borderId="0" xfId="1" applyFont="1"/>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8" xfId="0" applyFont="1" applyFill="1" applyBorder="1">
      <alignment vertical="center"/>
    </xf>
    <xf numFmtId="0" fontId="3" fillId="2" borderId="19" xfId="0" applyFont="1" applyFill="1" applyBorder="1" applyAlignment="1">
      <alignment horizontal="center" vertical="center"/>
    </xf>
    <xf numFmtId="0" fontId="10" fillId="0" borderId="0" xfId="0" applyFont="1">
      <alignment vertical="center"/>
    </xf>
    <xf numFmtId="0" fontId="11" fillId="0" borderId="1" xfId="0" applyFont="1" applyBorder="1" applyAlignment="1">
      <alignment horizontal="center" vertical="center"/>
    </xf>
    <xf numFmtId="0" fontId="11" fillId="0" borderId="1" xfId="0" applyFont="1" applyBorder="1" applyAlignment="1">
      <alignment vertical="center" shrinkToFit="1"/>
    </xf>
    <xf numFmtId="0" fontId="11" fillId="0" borderId="1" xfId="1" applyFont="1" applyBorder="1" applyAlignment="1" applyProtection="1">
      <alignment horizontal="left" vertical="center" wrapText="1"/>
      <protection locked="0"/>
    </xf>
    <xf numFmtId="0" fontId="11" fillId="0" borderId="1" xfId="1" applyFont="1" applyBorder="1" applyAlignment="1" applyProtection="1">
      <alignment vertical="center" wrapText="1"/>
      <protection locked="0"/>
    </xf>
    <xf numFmtId="0" fontId="11" fillId="0" borderId="20" xfId="0" applyFont="1" applyBorder="1">
      <alignment vertical="center"/>
    </xf>
    <xf numFmtId="0" fontId="11" fillId="0" borderId="21" xfId="0" applyFont="1" applyBorder="1">
      <alignment vertical="center"/>
    </xf>
    <xf numFmtId="0" fontId="11" fillId="0" borderId="1" xfId="1" applyFont="1" applyBorder="1" applyAlignment="1" applyProtection="1">
      <alignment horizontal="justify" vertical="center" wrapText="1"/>
      <protection locked="0"/>
    </xf>
    <xf numFmtId="0" fontId="11" fillId="0" borderId="5" xfId="1" applyFont="1" applyBorder="1" applyAlignment="1" applyProtection="1">
      <alignment horizontal="center" vertical="center"/>
      <protection locked="0"/>
    </xf>
    <xf numFmtId="176" fontId="11" fillId="0" borderId="7" xfId="1" applyNumberFormat="1" applyFont="1" applyBorder="1" applyAlignment="1" applyProtection="1">
      <alignment horizontal="center" vertical="center"/>
      <protection locked="0"/>
    </xf>
    <xf numFmtId="177" fontId="11" fillId="0" borderId="7" xfId="1" applyNumberFormat="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11" fillId="0" borderId="3" xfId="1" applyFont="1" applyBorder="1" applyAlignment="1" applyProtection="1">
      <alignment horizontal="center" vertical="center"/>
      <protection locked="0"/>
    </xf>
    <xf numFmtId="0" fontId="11" fillId="0" borderId="1" xfId="0" applyFont="1" applyBorder="1" applyAlignment="1">
      <alignment horizontal="left" vertical="center" wrapText="1"/>
    </xf>
    <xf numFmtId="0" fontId="11" fillId="0" borderId="1" xfId="0" applyFont="1" applyBorder="1">
      <alignment vertical="center"/>
    </xf>
    <xf numFmtId="0" fontId="11" fillId="0" borderId="4" xfId="0" applyFont="1" applyBorder="1">
      <alignment vertical="center"/>
    </xf>
    <xf numFmtId="0" fontId="11" fillId="0" borderId="2"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horizontal="center" vertical="center"/>
    </xf>
    <xf numFmtId="176" fontId="11" fillId="0" borderId="7" xfId="0" applyNumberFormat="1" applyFont="1" applyBorder="1" applyAlignment="1">
      <alignment horizontal="center" vertical="center"/>
    </xf>
    <xf numFmtId="177"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lignment vertical="center"/>
    </xf>
    <xf numFmtId="0" fontId="11" fillId="0" borderId="21" xfId="0" applyFont="1" applyBorder="1" applyAlignment="1">
      <alignment vertical="center" wrapText="1"/>
    </xf>
    <xf numFmtId="0" fontId="11" fillId="0" borderId="1" xfId="0" applyFont="1" applyBorder="1" applyAlignment="1">
      <alignment horizontal="left" vertical="center"/>
    </xf>
    <xf numFmtId="0" fontId="11" fillId="0" borderId="2" xfId="0" applyFont="1" applyBorder="1">
      <alignment vertical="center"/>
    </xf>
    <xf numFmtId="0" fontId="12" fillId="0" borderId="1" xfId="0" applyFont="1" applyBorder="1" applyAlignment="1">
      <alignment vertical="center" shrinkToFit="1"/>
    </xf>
    <xf numFmtId="0" fontId="12" fillId="0" borderId="1" xfId="0" applyFont="1" applyBorder="1" applyAlignment="1">
      <alignment horizontal="left" vertical="center" wrapText="1"/>
    </xf>
    <xf numFmtId="0" fontId="12" fillId="0" borderId="1" xfId="0" applyFont="1" applyBorder="1">
      <alignment vertical="center"/>
    </xf>
    <xf numFmtId="0" fontId="12" fillId="0" borderId="4" xfId="0" applyFont="1" applyBorder="1">
      <alignment vertical="center"/>
    </xf>
    <xf numFmtId="0" fontId="12" fillId="0" borderId="2" xfId="0" applyFont="1" applyBorder="1">
      <alignment vertical="center"/>
    </xf>
    <xf numFmtId="0" fontId="12" fillId="0" borderId="1" xfId="0" applyFont="1" applyBorder="1" applyAlignment="1">
      <alignment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xf>
    <xf numFmtId="176" fontId="12" fillId="0" borderId="7" xfId="0" applyNumberFormat="1" applyFont="1" applyBorder="1" applyAlignment="1">
      <alignment horizontal="center" vertical="center"/>
    </xf>
    <xf numFmtId="177" fontId="12" fillId="0" borderId="7"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vertical="center" wrapText="1"/>
    </xf>
    <xf numFmtId="0" fontId="12" fillId="0" borderId="7" xfId="0" applyFont="1" applyBorder="1">
      <alignment vertical="center"/>
    </xf>
    <xf numFmtId="0" fontId="12" fillId="0" borderId="21" xfId="0" applyFont="1" applyBorder="1">
      <alignment vertical="center"/>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6" xfId="0" applyFont="1" applyFill="1" applyBorder="1" applyAlignment="1">
      <alignment horizontal="center" vertical="center" wrapText="1"/>
    </xf>
    <xf numFmtId="0" fontId="5" fillId="0" borderId="0" xfId="0" applyFont="1" applyAlignment="1">
      <alignment horizontal="center"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0" xfId="0" applyFont="1" applyAlignment="1">
      <alignment vertical="center" wrapText="1"/>
    </xf>
    <xf numFmtId="0" fontId="4" fillId="0" borderId="0" xfId="0" applyFont="1">
      <alignment vertical="center"/>
    </xf>
    <xf numFmtId="0" fontId="0" fillId="0" borderId="0" xfId="0">
      <alignment vertical="center"/>
    </xf>
    <xf numFmtId="0" fontId="6" fillId="3" borderId="0" xfId="1" applyFont="1" applyFill="1" applyAlignment="1">
      <alignment horizontal="left" vertical="center" wrapText="1" indent="1"/>
    </xf>
    <xf numFmtId="0" fontId="0" fillId="0" borderId="0" xfId="0" applyAlignment="1">
      <alignment horizontal="left" vertical="center" indent="1"/>
    </xf>
    <xf numFmtId="0" fontId="7" fillId="4" borderId="12" xfId="1" applyFont="1" applyFill="1" applyBorder="1" applyAlignment="1">
      <alignment vertical="center" wrapText="1"/>
    </xf>
    <xf numFmtId="0" fontId="7" fillId="4" borderId="13" xfId="1" applyFont="1" applyFill="1" applyBorder="1" applyAlignment="1">
      <alignment vertical="center" wrapText="1"/>
    </xf>
    <xf numFmtId="0" fontId="0" fillId="0" borderId="13" xfId="0" applyBorder="1">
      <alignment vertical="center"/>
    </xf>
    <xf numFmtId="0" fontId="0" fillId="0" borderId="14" xfId="0" applyBorder="1">
      <alignment vertical="center"/>
    </xf>
    <xf numFmtId="0" fontId="9" fillId="4" borderId="17" xfId="1" applyFont="1" applyFill="1" applyBorder="1" applyAlignment="1">
      <alignment horizontal="center" vertical="center" wrapText="1"/>
    </xf>
    <xf numFmtId="0" fontId="9" fillId="4" borderId="9" xfId="1" applyFont="1" applyFill="1" applyBorder="1" applyAlignment="1">
      <alignment horizontal="center" vertical="center" wrapText="1"/>
    </xf>
    <xf numFmtId="0" fontId="0" fillId="0" borderId="9" xfId="0" applyBorder="1">
      <alignment vertical="center"/>
    </xf>
    <xf numFmtId="0" fontId="0" fillId="0" borderId="18" xfId="0" applyBorder="1">
      <alignment vertical="center"/>
    </xf>
  </cellXfs>
  <cellStyles count="2">
    <cellStyle name="標準" xfId="0" builtinId="0"/>
    <cellStyle name="標準 2 4" xfId="1" xr:uid="{B8CC8A13-645B-46AB-82F1-F02C02DB31B5}"/>
  </cellStyles>
  <dxfs count="47">
    <dxf>
      <fill>
        <patternFill>
          <bgColor rgb="FFFFFF00"/>
        </patternFill>
      </fill>
    </dxf>
    <dxf>
      <fill>
        <patternFill>
          <bgColor rgb="FFFFFF00"/>
        </patternFill>
      </fill>
    </dxf>
    <dxf>
      <fill>
        <patternFill>
          <bgColor rgb="FF00B0F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92D05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533400</xdr:colOff>
      <xdr:row>8</xdr:row>
      <xdr:rowOff>0</xdr:rowOff>
    </xdr:from>
    <xdr:ext cx="184731" cy="264560"/>
    <xdr:sp macro="" textlink="">
      <xdr:nvSpPr>
        <xdr:cNvPr id="3" name="テキスト ボックス 2">
          <a:extLst>
            <a:ext uri="{FF2B5EF4-FFF2-40B4-BE49-F238E27FC236}">
              <a16:creationId xmlns:a16="http://schemas.microsoft.com/office/drawing/2014/main" id="{9889CFD0-A569-CCEF-BA5C-7B6525E09099}"/>
            </a:ext>
          </a:extLst>
        </xdr:cNvPr>
        <xdr:cNvSpPr txBox="1"/>
      </xdr:nvSpPr>
      <xdr:spPr>
        <a:xfrm>
          <a:off x="910590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533400</xdr:colOff>
      <xdr:row>9</xdr:row>
      <xdr:rowOff>0</xdr:rowOff>
    </xdr:from>
    <xdr:ext cx="184731" cy="264560"/>
    <xdr:sp macro="" textlink="">
      <xdr:nvSpPr>
        <xdr:cNvPr id="2" name="テキスト ボックス 1">
          <a:extLst>
            <a:ext uri="{FF2B5EF4-FFF2-40B4-BE49-F238E27FC236}">
              <a16:creationId xmlns:a16="http://schemas.microsoft.com/office/drawing/2014/main" id="{5DC50ABF-2035-4B60-9506-A9A9D9A79F7E}"/>
            </a:ext>
          </a:extLst>
        </xdr:cNvPr>
        <xdr:cNvSpPr txBox="1"/>
      </xdr:nvSpPr>
      <xdr:spPr>
        <a:xfrm>
          <a:off x="9105900" y="249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533400</xdr:colOff>
      <xdr:row>10</xdr:row>
      <xdr:rowOff>0</xdr:rowOff>
    </xdr:from>
    <xdr:ext cx="184731" cy="264560"/>
    <xdr:sp macro="" textlink="">
      <xdr:nvSpPr>
        <xdr:cNvPr id="4" name="テキスト ボックス 3">
          <a:extLst>
            <a:ext uri="{FF2B5EF4-FFF2-40B4-BE49-F238E27FC236}">
              <a16:creationId xmlns:a16="http://schemas.microsoft.com/office/drawing/2014/main" id="{2FD51235-3380-45F9-8137-7B20F3B8B05C}"/>
            </a:ext>
          </a:extLst>
        </xdr:cNvPr>
        <xdr:cNvSpPr txBox="1"/>
      </xdr:nvSpPr>
      <xdr:spPr>
        <a:xfrm>
          <a:off x="9105900" y="249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533400</xdr:colOff>
      <xdr:row>11</xdr:row>
      <xdr:rowOff>0</xdr:rowOff>
    </xdr:from>
    <xdr:ext cx="184731" cy="264560"/>
    <xdr:sp macro="" textlink="">
      <xdr:nvSpPr>
        <xdr:cNvPr id="5" name="テキスト ボックス 4">
          <a:extLst>
            <a:ext uri="{FF2B5EF4-FFF2-40B4-BE49-F238E27FC236}">
              <a16:creationId xmlns:a16="http://schemas.microsoft.com/office/drawing/2014/main" id="{AA3688D5-2363-409A-A634-088726D45C75}"/>
            </a:ext>
          </a:extLst>
        </xdr:cNvPr>
        <xdr:cNvSpPr txBox="1"/>
      </xdr:nvSpPr>
      <xdr:spPr>
        <a:xfrm>
          <a:off x="9105900" y="249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533400</xdr:colOff>
      <xdr:row>12</xdr:row>
      <xdr:rowOff>0</xdr:rowOff>
    </xdr:from>
    <xdr:ext cx="184731" cy="264560"/>
    <xdr:sp macro="" textlink="">
      <xdr:nvSpPr>
        <xdr:cNvPr id="6" name="テキスト ボックス 5">
          <a:extLst>
            <a:ext uri="{FF2B5EF4-FFF2-40B4-BE49-F238E27FC236}">
              <a16:creationId xmlns:a16="http://schemas.microsoft.com/office/drawing/2014/main" id="{31497EDF-0732-4654-8A49-014A42482B58}"/>
            </a:ext>
          </a:extLst>
        </xdr:cNvPr>
        <xdr:cNvSpPr txBox="1"/>
      </xdr:nvSpPr>
      <xdr:spPr>
        <a:xfrm>
          <a:off x="9105900" y="249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533400</xdr:colOff>
      <xdr:row>13</xdr:row>
      <xdr:rowOff>0</xdr:rowOff>
    </xdr:from>
    <xdr:ext cx="184731" cy="264560"/>
    <xdr:sp macro="" textlink="">
      <xdr:nvSpPr>
        <xdr:cNvPr id="7" name="テキスト ボックス 6">
          <a:extLst>
            <a:ext uri="{FF2B5EF4-FFF2-40B4-BE49-F238E27FC236}">
              <a16:creationId xmlns:a16="http://schemas.microsoft.com/office/drawing/2014/main" id="{B6F7FCFA-EEB1-429C-8824-58D94B843D1D}"/>
            </a:ext>
          </a:extLst>
        </xdr:cNvPr>
        <xdr:cNvSpPr txBox="1"/>
      </xdr:nvSpPr>
      <xdr:spPr>
        <a:xfrm>
          <a:off x="9105900" y="249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533400</xdr:colOff>
      <xdr:row>14</xdr:row>
      <xdr:rowOff>0</xdr:rowOff>
    </xdr:from>
    <xdr:ext cx="184731" cy="264560"/>
    <xdr:sp macro="" textlink="">
      <xdr:nvSpPr>
        <xdr:cNvPr id="8" name="テキスト ボックス 7">
          <a:extLst>
            <a:ext uri="{FF2B5EF4-FFF2-40B4-BE49-F238E27FC236}">
              <a16:creationId xmlns:a16="http://schemas.microsoft.com/office/drawing/2014/main" id="{D2D4B325-5FD5-4AD4-A701-2A133BB5968E}"/>
            </a:ext>
          </a:extLst>
        </xdr:cNvPr>
        <xdr:cNvSpPr txBox="1"/>
      </xdr:nvSpPr>
      <xdr:spPr>
        <a:xfrm>
          <a:off x="9105900" y="249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271C6-0FDF-4A18-8013-B0CC2B2760CA}">
  <dimension ref="A1:O33"/>
  <sheetViews>
    <sheetView tabSelected="1" view="pageBreakPreview" zoomScaleNormal="100" zoomScaleSheetLayoutView="100" workbookViewId="0">
      <pane ySplit="8" topLeftCell="A9" activePane="bottomLeft" state="frozen"/>
      <selection pane="bottomLeft" activeCell="C11" sqref="C11"/>
    </sheetView>
  </sheetViews>
  <sheetFormatPr defaultRowHeight="16.5" x14ac:dyDescent="0.4"/>
  <cols>
    <col min="1" max="1" width="5" style="1" customWidth="1"/>
    <col min="2" max="2" width="15" style="1" customWidth="1"/>
    <col min="3" max="3" width="50" style="1" customWidth="1"/>
    <col min="4" max="4" width="12.5" style="1" customWidth="1"/>
    <col min="5" max="5" width="8.75" style="1" customWidth="1"/>
    <col min="6" max="6" width="21.25" style="1" customWidth="1"/>
    <col min="7" max="7" width="37.5" style="1" customWidth="1"/>
    <col min="8" max="8" width="6.25" style="1" customWidth="1"/>
    <col min="9" max="14" width="4.375" style="1" customWidth="1"/>
    <col min="15" max="16384" width="9" style="1"/>
  </cols>
  <sheetData>
    <row r="1" spans="1:15" ht="33" x14ac:dyDescent="0.4">
      <c r="A1" s="63" t="s">
        <v>12</v>
      </c>
      <c r="B1" s="63"/>
      <c r="C1" s="63"/>
      <c r="D1" s="63"/>
      <c r="E1" s="63"/>
      <c r="F1" s="63"/>
      <c r="G1" s="63"/>
      <c r="H1" s="63"/>
      <c r="I1" s="63"/>
      <c r="J1" s="63"/>
      <c r="K1" s="63"/>
      <c r="L1" s="63"/>
      <c r="M1" s="63"/>
      <c r="N1" s="63"/>
    </row>
    <row r="2" spans="1:15" s="2" customFormat="1" ht="33" customHeight="1" x14ac:dyDescent="0.4">
      <c r="A2" s="68" t="s">
        <v>13</v>
      </c>
      <c r="B2" s="69"/>
      <c r="C2" s="69"/>
      <c r="D2" s="69"/>
      <c r="E2" s="69"/>
      <c r="F2" s="69"/>
      <c r="G2" s="69"/>
      <c r="H2" s="69"/>
      <c r="I2" s="69"/>
      <c r="J2" s="69"/>
      <c r="K2" s="69"/>
      <c r="L2" s="70"/>
      <c r="M2" s="70"/>
      <c r="N2" s="70"/>
    </row>
    <row r="3" spans="1:15" ht="18.75" x14ac:dyDescent="0.4">
      <c r="A3" s="71" t="s">
        <v>14</v>
      </c>
      <c r="B3" s="71"/>
      <c r="C3" s="71"/>
      <c r="D3" s="71"/>
      <c r="E3" s="72"/>
      <c r="F3" s="72"/>
      <c r="G3" s="72"/>
      <c r="H3" s="72"/>
      <c r="I3" s="72"/>
      <c r="J3" s="72"/>
      <c r="K3" s="72"/>
      <c r="L3" s="72"/>
      <c r="M3" s="72"/>
      <c r="N3" s="72"/>
    </row>
    <row r="4" spans="1:15" s="6" customFormat="1" ht="18.75" x14ac:dyDescent="0.35">
      <c r="A4" s="73" t="s">
        <v>10</v>
      </c>
      <c r="B4" s="74"/>
      <c r="C4" s="74"/>
      <c r="D4" s="74"/>
      <c r="E4" s="74"/>
      <c r="F4" s="74"/>
      <c r="G4" s="74"/>
      <c r="H4" s="74"/>
      <c r="I4" s="74"/>
      <c r="J4" s="74"/>
      <c r="K4" s="74"/>
      <c r="L4" s="75"/>
      <c r="M4" s="75"/>
      <c r="N4" s="76"/>
    </row>
    <row r="5" spans="1:15" s="6" customFormat="1" ht="24.95" customHeight="1" x14ac:dyDescent="0.35">
      <c r="A5" s="77" t="s">
        <v>11</v>
      </c>
      <c r="B5" s="78"/>
      <c r="C5" s="78"/>
      <c r="D5" s="78"/>
      <c r="E5" s="78"/>
      <c r="F5" s="78"/>
      <c r="G5" s="78"/>
      <c r="H5" s="78"/>
      <c r="I5" s="78"/>
      <c r="J5" s="78"/>
      <c r="K5" s="78"/>
      <c r="L5" s="79"/>
      <c r="M5" s="79"/>
      <c r="N5" s="80"/>
    </row>
    <row r="6" spans="1:15" ht="18.75" customHeight="1" x14ac:dyDescent="0.4">
      <c r="A6" s="64" t="s">
        <v>2</v>
      </c>
      <c r="B6" s="64" t="s">
        <v>0</v>
      </c>
      <c r="C6" s="56" t="s">
        <v>4</v>
      </c>
      <c r="D6" s="56" t="s">
        <v>5</v>
      </c>
      <c r="E6" s="66" t="s">
        <v>7</v>
      </c>
      <c r="F6" s="67"/>
      <c r="G6" s="64" t="s">
        <v>6</v>
      </c>
      <c r="H6" s="55" t="s">
        <v>8</v>
      </c>
      <c r="I6" s="57" t="s">
        <v>9</v>
      </c>
      <c r="J6" s="58"/>
      <c r="K6" s="58"/>
      <c r="L6" s="58"/>
      <c r="M6" s="58"/>
      <c r="N6" s="59"/>
    </row>
    <row r="7" spans="1:15" ht="33" x14ac:dyDescent="0.4">
      <c r="A7" s="56"/>
      <c r="B7" s="56"/>
      <c r="C7" s="65"/>
      <c r="D7" s="65"/>
      <c r="E7" s="5" t="s">
        <v>1</v>
      </c>
      <c r="F7" s="4" t="s">
        <v>3</v>
      </c>
      <c r="G7" s="56"/>
      <c r="H7" s="56"/>
      <c r="I7" s="60"/>
      <c r="J7" s="61"/>
      <c r="K7" s="61"/>
      <c r="L7" s="61"/>
      <c r="M7" s="61"/>
      <c r="N7" s="62"/>
    </row>
    <row r="8" spans="1:15" x14ac:dyDescent="0.4">
      <c r="A8" s="10"/>
      <c r="B8" s="10"/>
      <c r="C8" s="10"/>
      <c r="D8" s="11"/>
      <c r="E8" s="12"/>
      <c r="F8" s="4"/>
      <c r="G8" s="10"/>
      <c r="H8" s="10"/>
      <c r="I8" s="7"/>
      <c r="J8" s="8"/>
      <c r="K8" s="8"/>
      <c r="L8" s="8"/>
      <c r="M8" s="8"/>
      <c r="N8" s="9"/>
    </row>
    <row r="9" spans="1:15" ht="25.5" customHeight="1" x14ac:dyDescent="0.4">
      <c r="A9" s="14">
        <v>1</v>
      </c>
      <c r="B9" s="15" t="s">
        <v>15</v>
      </c>
      <c r="C9" s="16" t="s">
        <v>16</v>
      </c>
      <c r="D9" s="17" t="s">
        <v>15</v>
      </c>
      <c r="E9" s="18" t="s">
        <v>17</v>
      </c>
      <c r="F9" s="19" t="s">
        <v>18</v>
      </c>
      <c r="G9" s="20" t="s">
        <v>19</v>
      </c>
      <c r="H9" s="14" t="s">
        <v>20</v>
      </c>
      <c r="I9" s="21" t="s">
        <v>21</v>
      </c>
      <c r="J9" s="22">
        <v>8</v>
      </c>
      <c r="K9" s="23">
        <v>2</v>
      </c>
      <c r="L9" s="24" t="s">
        <v>22</v>
      </c>
      <c r="M9" s="24"/>
      <c r="N9" s="25"/>
      <c r="O9" s="13"/>
    </row>
    <row r="10" spans="1:15" ht="25.5" customHeight="1" x14ac:dyDescent="0.4">
      <c r="A10" s="14">
        <f>A9+1</f>
        <v>2</v>
      </c>
      <c r="B10" s="15" t="s">
        <v>15</v>
      </c>
      <c r="C10" s="26" t="s">
        <v>23</v>
      </c>
      <c r="D10" s="27" t="s">
        <v>15</v>
      </c>
      <c r="E10" s="28" t="s">
        <v>17</v>
      </c>
      <c r="F10" s="29" t="s">
        <v>18</v>
      </c>
      <c r="G10" s="30" t="s">
        <v>19</v>
      </c>
      <c r="H10" s="14" t="s">
        <v>20</v>
      </c>
      <c r="I10" s="31" t="s">
        <v>21</v>
      </c>
      <c r="J10" s="32">
        <v>8</v>
      </c>
      <c r="K10" s="33">
        <v>2</v>
      </c>
      <c r="L10" s="34" t="s">
        <v>22</v>
      </c>
      <c r="M10" s="34"/>
      <c r="N10" s="35"/>
    </row>
    <row r="11" spans="1:15" ht="25.5" customHeight="1" x14ac:dyDescent="0.4">
      <c r="A11" s="14">
        <f t="shared" ref="A11:A33" si="0">A10+1</f>
        <v>3</v>
      </c>
      <c r="B11" s="15" t="s">
        <v>15</v>
      </c>
      <c r="C11" s="26" t="s">
        <v>24</v>
      </c>
      <c r="D11" s="27" t="s">
        <v>15</v>
      </c>
      <c r="E11" s="28" t="s">
        <v>17</v>
      </c>
      <c r="F11" s="29" t="s">
        <v>18</v>
      </c>
      <c r="G11" s="30" t="s">
        <v>19</v>
      </c>
      <c r="H11" s="14" t="s">
        <v>20</v>
      </c>
      <c r="I11" s="31" t="s">
        <v>21</v>
      </c>
      <c r="J11" s="32">
        <v>8</v>
      </c>
      <c r="K11" s="33">
        <v>2</v>
      </c>
      <c r="L11" s="34" t="s">
        <v>22</v>
      </c>
      <c r="M11" s="34"/>
      <c r="N11" s="35"/>
    </row>
    <row r="12" spans="1:15" ht="25.5" customHeight="1" x14ac:dyDescent="0.4">
      <c r="A12" s="14">
        <f t="shared" si="0"/>
        <v>4</v>
      </c>
      <c r="B12" s="15" t="s">
        <v>25</v>
      </c>
      <c r="C12" s="26" t="s">
        <v>26</v>
      </c>
      <c r="D12" s="27" t="s">
        <v>25</v>
      </c>
      <c r="E12" s="18" t="s">
        <v>27</v>
      </c>
      <c r="F12" s="19" t="s">
        <v>28</v>
      </c>
      <c r="G12" s="27" t="s">
        <v>29</v>
      </c>
      <c r="H12" s="14" t="s">
        <v>20</v>
      </c>
      <c r="I12" s="31" t="s">
        <v>21</v>
      </c>
      <c r="J12" s="32">
        <v>8</v>
      </c>
      <c r="K12" s="33">
        <v>1</v>
      </c>
      <c r="L12" s="34" t="s">
        <v>22</v>
      </c>
      <c r="M12" s="34"/>
      <c r="N12" s="35"/>
    </row>
    <row r="13" spans="1:15" ht="25.5" customHeight="1" x14ac:dyDescent="0.4">
      <c r="A13" s="14">
        <f t="shared" si="0"/>
        <v>5</v>
      </c>
      <c r="B13" s="15" t="s">
        <v>30</v>
      </c>
      <c r="C13" s="26" t="s">
        <v>31</v>
      </c>
      <c r="D13" s="30" t="s">
        <v>32</v>
      </c>
      <c r="E13" s="18" t="s">
        <v>33</v>
      </c>
      <c r="F13" s="19" t="s">
        <v>34</v>
      </c>
      <c r="G13" s="27" t="s">
        <v>19</v>
      </c>
      <c r="H13" s="14" t="s">
        <v>20</v>
      </c>
      <c r="I13" s="31" t="s">
        <v>21</v>
      </c>
      <c r="J13" s="32">
        <v>8</v>
      </c>
      <c r="K13" s="33">
        <v>2</v>
      </c>
      <c r="L13" s="34" t="s">
        <v>22</v>
      </c>
      <c r="M13" s="34"/>
      <c r="N13" s="35"/>
    </row>
    <row r="14" spans="1:15" ht="25.5" customHeight="1" x14ac:dyDescent="0.4">
      <c r="A14" s="14">
        <f t="shared" si="0"/>
        <v>6</v>
      </c>
      <c r="B14" s="15" t="s">
        <v>30</v>
      </c>
      <c r="C14" s="26" t="s">
        <v>35</v>
      </c>
      <c r="D14" s="27" t="s">
        <v>30</v>
      </c>
      <c r="E14" s="18" t="s">
        <v>36</v>
      </c>
      <c r="F14" s="19" t="s">
        <v>37</v>
      </c>
      <c r="G14" s="27" t="s">
        <v>19</v>
      </c>
      <c r="H14" s="14" t="s">
        <v>20</v>
      </c>
      <c r="I14" s="31" t="s">
        <v>21</v>
      </c>
      <c r="J14" s="32">
        <v>8</v>
      </c>
      <c r="K14" s="33">
        <v>1</v>
      </c>
      <c r="L14" s="34" t="s">
        <v>22</v>
      </c>
      <c r="M14" s="34"/>
      <c r="N14" s="35"/>
    </row>
    <row r="15" spans="1:15" ht="25.5" customHeight="1" x14ac:dyDescent="0.4">
      <c r="A15" s="14">
        <f t="shared" si="0"/>
        <v>7</v>
      </c>
      <c r="B15" s="26" t="s">
        <v>30</v>
      </c>
      <c r="C15" s="26" t="s">
        <v>38</v>
      </c>
      <c r="D15" s="27" t="s">
        <v>30</v>
      </c>
      <c r="E15" s="36" t="s">
        <v>39</v>
      </c>
      <c r="F15" s="37" t="s">
        <v>40</v>
      </c>
      <c r="G15" s="30" t="s">
        <v>41</v>
      </c>
      <c r="H15" s="14" t="s">
        <v>20</v>
      </c>
      <c r="I15" s="34" t="s">
        <v>21</v>
      </c>
      <c r="J15" s="32">
        <v>8</v>
      </c>
      <c r="K15" s="33">
        <v>3</v>
      </c>
      <c r="L15" s="34" t="s">
        <v>22</v>
      </c>
      <c r="M15" s="34"/>
      <c r="N15" s="35"/>
    </row>
    <row r="16" spans="1:15" ht="25.5" x14ac:dyDescent="0.4">
      <c r="A16" s="14">
        <f t="shared" si="0"/>
        <v>8</v>
      </c>
      <c r="B16" s="26" t="s">
        <v>30</v>
      </c>
      <c r="C16" s="26" t="s">
        <v>42</v>
      </c>
      <c r="D16" s="27" t="s">
        <v>30</v>
      </c>
      <c r="E16" s="36" t="s">
        <v>39</v>
      </c>
      <c r="F16" s="37" t="s">
        <v>43</v>
      </c>
      <c r="G16" s="30" t="s">
        <v>44</v>
      </c>
      <c r="H16" s="14" t="s">
        <v>20</v>
      </c>
      <c r="I16" s="34" t="s">
        <v>21</v>
      </c>
      <c r="J16" s="32">
        <v>8</v>
      </c>
      <c r="K16" s="33">
        <v>3</v>
      </c>
      <c r="L16" s="34" t="s">
        <v>22</v>
      </c>
      <c r="M16" s="34"/>
      <c r="N16" s="35"/>
    </row>
    <row r="17" spans="1:14" ht="25.5" x14ac:dyDescent="0.4">
      <c r="A17" s="14">
        <f t="shared" si="0"/>
        <v>9</v>
      </c>
      <c r="B17" s="26" t="s">
        <v>30</v>
      </c>
      <c r="C17" s="26" t="s">
        <v>45</v>
      </c>
      <c r="D17" s="27" t="s">
        <v>30</v>
      </c>
      <c r="E17" s="36" t="s">
        <v>17</v>
      </c>
      <c r="F17" s="37" t="s">
        <v>46</v>
      </c>
      <c r="G17" s="30" t="s">
        <v>44</v>
      </c>
      <c r="H17" s="14" t="s">
        <v>20</v>
      </c>
      <c r="I17" s="34" t="s">
        <v>21</v>
      </c>
      <c r="J17" s="32">
        <v>8</v>
      </c>
      <c r="K17" s="33">
        <v>3</v>
      </c>
      <c r="L17" s="34" t="s">
        <v>22</v>
      </c>
      <c r="M17" s="34"/>
      <c r="N17" s="35"/>
    </row>
    <row r="18" spans="1:14" ht="25.5" x14ac:dyDescent="0.4">
      <c r="A18" s="14">
        <f t="shared" si="0"/>
        <v>10</v>
      </c>
      <c r="B18" s="26" t="s">
        <v>30</v>
      </c>
      <c r="C18" s="26" t="s">
        <v>47</v>
      </c>
      <c r="D18" s="27" t="s">
        <v>30</v>
      </c>
      <c r="E18" s="36" t="s">
        <v>17</v>
      </c>
      <c r="F18" s="37" t="s">
        <v>48</v>
      </c>
      <c r="G18" s="30" t="s">
        <v>44</v>
      </c>
      <c r="H18" s="14" t="s">
        <v>20</v>
      </c>
      <c r="I18" s="34" t="s">
        <v>21</v>
      </c>
      <c r="J18" s="32">
        <v>8</v>
      </c>
      <c r="K18" s="33">
        <v>3</v>
      </c>
      <c r="L18" s="34" t="s">
        <v>22</v>
      </c>
      <c r="M18" s="34"/>
      <c r="N18" s="35"/>
    </row>
    <row r="19" spans="1:14" ht="25.5" x14ac:dyDescent="0.4">
      <c r="A19" s="14">
        <f t="shared" si="0"/>
        <v>11</v>
      </c>
      <c r="B19" s="26" t="s">
        <v>30</v>
      </c>
      <c r="C19" s="26" t="s">
        <v>49</v>
      </c>
      <c r="D19" s="27" t="s">
        <v>30</v>
      </c>
      <c r="E19" s="36" t="s">
        <v>17</v>
      </c>
      <c r="F19" s="37" t="s">
        <v>50</v>
      </c>
      <c r="G19" s="30" t="s">
        <v>44</v>
      </c>
      <c r="H19" s="14" t="s">
        <v>20</v>
      </c>
      <c r="I19" s="34" t="s">
        <v>21</v>
      </c>
      <c r="J19" s="32">
        <v>8</v>
      </c>
      <c r="K19" s="33">
        <v>3</v>
      </c>
      <c r="L19" s="34" t="s">
        <v>22</v>
      </c>
      <c r="M19" s="34"/>
      <c r="N19" s="35"/>
    </row>
    <row r="20" spans="1:14" ht="25.5" x14ac:dyDescent="0.4">
      <c r="A20" s="14">
        <f t="shared" si="0"/>
        <v>12</v>
      </c>
      <c r="B20" s="26" t="s">
        <v>30</v>
      </c>
      <c r="C20" s="26" t="s">
        <v>51</v>
      </c>
      <c r="D20" s="27" t="s">
        <v>30</v>
      </c>
      <c r="E20" s="36" t="s">
        <v>52</v>
      </c>
      <c r="F20" s="37" t="s">
        <v>53</v>
      </c>
      <c r="G20" s="30" t="s">
        <v>44</v>
      </c>
      <c r="H20" s="14" t="s">
        <v>20</v>
      </c>
      <c r="I20" s="34" t="s">
        <v>21</v>
      </c>
      <c r="J20" s="32">
        <v>8</v>
      </c>
      <c r="K20" s="33">
        <v>3</v>
      </c>
      <c r="L20" s="34" t="s">
        <v>22</v>
      </c>
      <c r="M20" s="34"/>
      <c r="N20" s="35"/>
    </row>
    <row r="21" spans="1:14" ht="25.5" x14ac:dyDescent="0.4">
      <c r="A21" s="14">
        <f t="shared" si="0"/>
        <v>13</v>
      </c>
      <c r="B21" s="26" t="s">
        <v>30</v>
      </c>
      <c r="C21" s="26" t="s">
        <v>54</v>
      </c>
      <c r="D21" s="27" t="s">
        <v>30</v>
      </c>
      <c r="E21" s="36" t="s">
        <v>52</v>
      </c>
      <c r="F21" s="37" t="s">
        <v>55</v>
      </c>
      <c r="G21" s="30" t="s">
        <v>44</v>
      </c>
      <c r="H21" s="14" t="s">
        <v>20</v>
      </c>
      <c r="I21" s="34" t="s">
        <v>21</v>
      </c>
      <c r="J21" s="32">
        <v>8</v>
      </c>
      <c r="K21" s="33">
        <v>3</v>
      </c>
      <c r="L21" s="34" t="s">
        <v>22</v>
      </c>
      <c r="M21" s="34"/>
      <c r="N21" s="35"/>
    </row>
    <row r="22" spans="1:14" ht="63.75" x14ac:dyDescent="0.4">
      <c r="A22" s="14">
        <f t="shared" si="0"/>
        <v>14</v>
      </c>
      <c r="B22" s="15" t="s">
        <v>30</v>
      </c>
      <c r="C22" s="38" t="s">
        <v>56</v>
      </c>
      <c r="D22" s="27" t="s">
        <v>30</v>
      </c>
      <c r="E22" s="28" t="s">
        <v>36</v>
      </c>
      <c r="F22" s="39" t="s">
        <v>57</v>
      </c>
      <c r="G22" s="30" t="s">
        <v>58</v>
      </c>
      <c r="H22" s="14" t="s">
        <v>20</v>
      </c>
      <c r="I22" s="31" t="s">
        <v>21</v>
      </c>
      <c r="J22" s="32">
        <v>8</v>
      </c>
      <c r="K22" s="34" t="s">
        <v>59</v>
      </c>
      <c r="L22" s="34" t="s">
        <v>22</v>
      </c>
      <c r="M22" s="34"/>
      <c r="N22" s="35"/>
    </row>
    <row r="23" spans="1:14" ht="38.25" x14ac:dyDescent="0.4">
      <c r="A23" s="14">
        <f>A22+1</f>
        <v>15</v>
      </c>
      <c r="B23" s="40" t="s">
        <v>60</v>
      </c>
      <c r="C23" s="41" t="s">
        <v>61</v>
      </c>
      <c r="D23" s="42" t="s">
        <v>60</v>
      </c>
      <c r="E23" s="43" t="s">
        <v>36</v>
      </c>
      <c r="F23" s="44" t="s">
        <v>62</v>
      </c>
      <c r="G23" s="45" t="s">
        <v>63</v>
      </c>
      <c r="H23" s="46" t="s">
        <v>20</v>
      </c>
      <c r="I23" s="47" t="s">
        <v>21</v>
      </c>
      <c r="J23" s="48">
        <v>8</v>
      </c>
      <c r="K23" s="49">
        <v>2</v>
      </c>
      <c r="L23" s="50" t="s">
        <v>22</v>
      </c>
      <c r="M23" s="50"/>
      <c r="N23" s="51"/>
    </row>
    <row r="24" spans="1:14" ht="25.5" x14ac:dyDescent="0.4">
      <c r="A24" s="14">
        <f t="shared" si="0"/>
        <v>16</v>
      </c>
      <c r="B24" s="40" t="s">
        <v>60</v>
      </c>
      <c r="C24" s="41" t="s">
        <v>64</v>
      </c>
      <c r="D24" s="42" t="s">
        <v>60</v>
      </c>
      <c r="E24" s="53" t="s">
        <v>36</v>
      </c>
      <c r="F24" s="54" t="s">
        <v>62</v>
      </c>
      <c r="G24" s="45" t="s">
        <v>65</v>
      </c>
      <c r="H24" s="46" t="s">
        <v>20</v>
      </c>
      <c r="I24" s="47" t="s">
        <v>21</v>
      </c>
      <c r="J24" s="48">
        <v>8</v>
      </c>
      <c r="K24" s="49">
        <v>2</v>
      </c>
      <c r="L24" s="50" t="s">
        <v>22</v>
      </c>
      <c r="M24" s="50"/>
      <c r="N24" s="51"/>
    </row>
    <row r="25" spans="1:14" ht="25.5" x14ac:dyDescent="0.4">
      <c r="A25" s="3">
        <f t="shared" si="0"/>
        <v>17</v>
      </c>
      <c r="B25" s="40" t="s">
        <v>30</v>
      </c>
      <c r="C25" s="41" t="s">
        <v>66</v>
      </c>
      <c r="D25" s="42" t="s">
        <v>30</v>
      </c>
      <c r="E25" s="43" t="s">
        <v>67</v>
      </c>
      <c r="F25" s="52" t="s">
        <v>68</v>
      </c>
      <c r="G25" s="45" t="s">
        <v>44</v>
      </c>
      <c r="H25" s="46" t="s">
        <v>20</v>
      </c>
      <c r="I25" s="47" t="s">
        <v>21</v>
      </c>
      <c r="J25" s="48">
        <v>8</v>
      </c>
      <c r="K25" s="49">
        <v>2</v>
      </c>
      <c r="L25" s="50" t="s">
        <v>22</v>
      </c>
      <c r="M25" s="50"/>
      <c r="N25" s="51"/>
    </row>
    <row r="26" spans="1:14" ht="38.25" x14ac:dyDescent="0.4">
      <c r="A26" s="3">
        <f t="shared" si="0"/>
        <v>18</v>
      </c>
      <c r="B26" s="40" t="s">
        <v>30</v>
      </c>
      <c r="C26" s="41" t="s">
        <v>69</v>
      </c>
      <c r="D26" s="42" t="s">
        <v>30</v>
      </c>
      <c r="E26" s="43" t="s">
        <v>70</v>
      </c>
      <c r="F26" s="52" t="s">
        <v>71</v>
      </c>
      <c r="G26" s="45" t="s">
        <v>44</v>
      </c>
      <c r="H26" s="46" t="s">
        <v>20</v>
      </c>
      <c r="I26" s="47" t="s">
        <v>21</v>
      </c>
      <c r="J26" s="48">
        <v>8</v>
      </c>
      <c r="K26" s="49">
        <v>2</v>
      </c>
      <c r="L26" s="50" t="s">
        <v>22</v>
      </c>
      <c r="M26" s="50"/>
      <c r="N26" s="51"/>
    </row>
    <row r="27" spans="1:14" ht="25.5" x14ac:dyDescent="0.4">
      <c r="A27" s="3">
        <f t="shared" si="0"/>
        <v>19</v>
      </c>
      <c r="B27" s="40" t="s">
        <v>30</v>
      </c>
      <c r="C27" s="41" t="s">
        <v>72</v>
      </c>
      <c r="D27" s="42" t="s">
        <v>30</v>
      </c>
      <c r="E27" s="43" t="s">
        <v>52</v>
      </c>
      <c r="F27" s="52" t="s">
        <v>73</v>
      </c>
      <c r="G27" s="45" t="s">
        <v>44</v>
      </c>
      <c r="H27" s="46" t="s">
        <v>20</v>
      </c>
      <c r="I27" s="47" t="s">
        <v>21</v>
      </c>
      <c r="J27" s="48">
        <v>8</v>
      </c>
      <c r="K27" s="49">
        <v>2</v>
      </c>
      <c r="L27" s="50" t="s">
        <v>22</v>
      </c>
      <c r="M27" s="50"/>
      <c r="N27" s="51"/>
    </row>
    <row r="28" spans="1:14" ht="38.25" x14ac:dyDescent="0.4">
      <c r="A28" s="3">
        <f t="shared" si="0"/>
        <v>20</v>
      </c>
      <c r="B28" s="40" t="s">
        <v>30</v>
      </c>
      <c r="C28" s="41" t="s">
        <v>74</v>
      </c>
      <c r="D28" s="42" t="s">
        <v>30</v>
      </c>
      <c r="E28" s="43" t="s">
        <v>36</v>
      </c>
      <c r="F28" s="52" t="s">
        <v>75</v>
      </c>
      <c r="G28" s="45" t="s">
        <v>44</v>
      </c>
      <c r="H28" s="46" t="s">
        <v>20</v>
      </c>
      <c r="I28" s="47" t="s">
        <v>21</v>
      </c>
      <c r="J28" s="48">
        <v>8</v>
      </c>
      <c r="K28" s="49">
        <v>2</v>
      </c>
      <c r="L28" s="50" t="s">
        <v>22</v>
      </c>
      <c r="M28" s="50"/>
      <c r="N28" s="51"/>
    </row>
    <row r="29" spans="1:14" ht="51" x14ac:dyDescent="0.4">
      <c r="A29" s="3">
        <f t="shared" si="0"/>
        <v>21</v>
      </c>
      <c r="B29" s="40" t="s">
        <v>30</v>
      </c>
      <c r="C29" s="41" t="s">
        <v>76</v>
      </c>
      <c r="D29" s="42" t="s">
        <v>30</v>
      </c>
      <c r="E29" s="43" t="s">
        <v>36</v>
      </c>
      <c r="F29" s="52" t="s">
        <v>77</v>
      </c>
      <c r="G29" s="45" t="s">
        <v>44</v>
      </c>
      <c r="H29" s="46" t="s">
        <v>20</v>
      </c>
      <c r="I29" s="47" t="s">
        <v>21</v>
      </c>
      <c r="J29" s="48">
        <v>8</v>
      </c>
      <c r="K29" s="49">
        <v>2</v>
      </c>
      <c r="L29" s="50" t="s">
        <v>22</v>
      </c>
      <c r="M29" s="50"/>
      <c r="N29" s="51"/>
    </row>
    <row r="30" spans="1:14" ht="25.5" x14ac:dyDescent="0.4">
      <c r="A30" s="3">
        <f t="shared" si="0"/>
        <v>22</v>
      </c>
      <c r="B30" s="40" t="s">
        <v>30</v>
      </c>
      <c r="C30" s="41" t="s">
        <v>78</v>
      </c>
      <c r="D30" s="42" t="s">
        <v>30</v>
      </c>
      <c r="E30" s="43" t="s">
        <v>79</v>
      </c>
      <c r="F30" s="52" t="s">
        <v>80</v>
      </c>
      <c r="G30" s="45" t="s">
        <v>44</v>
      </c>
      <c r="H30" s="46" t="s">
        <v>20</v>
      </c>
      <c r="I30" s="47" t="s">
        <v>21</v>
      </c>
      <c r="J30" s="48">
        <v>8</v>
      </c>
      <c r="K30" s="49">
        <v>2</v>
      </c>
      <c r="L30" s="50" t="s">
        <v>22</v>
      </c>
      <c r="M30" s="50"/>
      <c r="N30" s="51"/>
    </row>
    <row r="31" spans="1:14" ht="25.5" x14ac:dyDescent="0.4">
      <c r="A31" s="3">
        <f t="shared" si="0"/>
        <v>23</v>
      </c>
      <c r="B31" s="40" t="s">
        <v>30</v>
      </c>
      <c r="C31" s="41" t="s">
        <v>81</v>
      </c>
      <c r="D31" s="42" t="s">
        <v>30</v>
      </c>
      <c r="E31" s="43" t="s">
        <v>82</v>
      </c>
      <c r="F31" s="52" t="s">
        <v>83</v>
      </c>
      <c r="G31" s="45" t="s">
        <v>44</v>
      </c>
      <c r="H31" s="46" t="s">
        <v>20</v>
      </c>
      <c r="I31" s="47" t="s">
        <v>21</v>
      </c>
      <c r="J31" s="48">
        <v>8</v>
      </c>
      <c r="K31" s="49">
        <v>2</v>
      </c>
      <c r="L31" s="50" t="s">
        <v>22</v>
      </c>
      <c r="M31" s="50"/>
      <c r="N31" s="51"/>
    </row>
    <row r="32" spans="1:14" ht="38.25" x14ac:dyDescent="0.4">
      <c r="A32" s="3">
        <f t="shared" si="0"/>
        <v>24</v>
      </c>
      <c r="B32" s="40" t="s">
        <v>30</v>
      </c>
      <c r="C32" s="41" t="s">
        <v>84</v>
      </c>
      <c r="D32" s="42" t="s">
        <v>30</v>
      </c>
      <c r="E32" s="43" t="s">
        <v>85</v>
      </c>
      <c r="F32" s="52" t="s">
        <v>86</v>
      </c>
      <c r="G32" s="45" t="s">
        <v>44</v>
      </c>
      <c r="H32" s="46" t="s">
        <v>20</v>
      </c>
      <c r="I32" s="47" t="s">
        <v>21</v>
      </c>
      <c r="J32" s="48">
        <v>8</v>
      </c>
      <c r="K32" s="49">
        <v>2</v>
      </c>
      <c r="L32" s="50" t="s">
        <v>22</v>
      </c>
      <c r="M32" s="50"/>
      <c r="N32" s="51"/>
    </row>
    <row r="33" spans="1:14" ht="38.25" x14ac:dyDescent="0.4">
      <c r="A33" s="3">
        <f t="shared" si="0"/>
        <v>25</v>
      </c>
      <c r="B33" s="40" t="s">
        <v>30</v>
      </c>
      <c r="C33" s="41" t="s">
        <v>87</v>
      </c>
      <c r="D33" s="42" t="s">
        <v>30</v>
      </c>
      <c r="E33" s="43" t="s">
        <v>88</v>
      </c>
      <c r="F33" s="52" t="s">
        <v>89</v>
      </c>
      <c r="G33" s="45" t="s">
        <v>44</v>
      </c>
      <c r="H33" s="46" t="s">
        <v>20</v>
      </c>
      <c r="I33" s="47" t="s">
        <v>21</v>
      </c>
      <c r="J33" s="48">
        <v>8</v>
      </c>
      <c r="K33" s="49">
        <v>2</v>
      </c>
      <c r="L33" s="50" t="s">
        <v>22</v>
      </c>
      <c r="M33" s="50"/>
      <c r="N33" s="51"/>
    </row>
  </sheetData>
  <sheetProtection algorithmName="SHA-512" hashValue="tAPAqJ4eLtwgkreLxCDRnOLWwChVrpBmlr5GTE6rR1YR/M8SlzbO91e6zvEkdpt1GuzcZXolGnbvT6US2Xu1gg==" saltValue="3Gco4FyiX9NpcB3WVzE3Sw==" spinCount="100000" sheet="1" formatCells="0" selectLockedCells="1" autoFilter="0" selectUnlockedCells="1"/>
  <autoFilter ref="A8:N9" xr:uid="{BC419240-23E8-4426-A34E-E7053C1CDA36}"/>
  <mergeCells count="13">
    <mergeCell ref="H6:H7"/>
    <mergeCell ref="I6:N7"/>
    <mergeCell ref="A1:N1"/>
    <mergeCell ref="A6:A7"/>
    <mergeCell ref="B6:B7"/>
    <mergeCell ref="C6:C7"/>
    <mergeCell ref="D6:D7"/>
    <mergeCell ref="E6:F6"/>
    <mergeCell ref="G6:G7"/>
    <mergeCell ref="A2:N2"/>
    <mergeCell ref="A3:N3"/>
    <mergeCell ref="A4:N4"/>
    <mergeCell ref="A5:N5"/>
  </mergeCells>
  <phoneticPr fontId="1"/>
  <conditionalFormatting sqref="B25:B33 D25:D33 H26 H28 H30 H32">
    <cfRule type="expression" dxfId="46" priority="4">
      <formula>OR($S25="公表終了",$S25="執行済")</formula>
    </cfRule>
  </conditionalFormatting>
  <conditionalFormatting sqref="B14:C14 E14:N14 D14:D21 B23:N24">
    <cfRule type="expression" dxfId="45" priority="34">
      <formula>$S14="新規追加"</formula>
    </cfRule>
  </conditionalFormatting>
  <conditionalFormatting sqref="B15:C21 E15:G21">
    <cfRule type="expression" dxfId="44" priority="27">
      <formula>OR($S15="公表終了",$S15="契約済")</formula>
    </cfRule>
    <cfRule type="expression" dxfId="43" priority="26">
      <formula>$S15="未執行"</formula>
    </cfRule>
  </conditionalFormatting>
  <conditionalFormatting sqref="B25:G33 I25:N33">
    <cfRule type="expression" dxfId="42" priority="10">
      <formula>OR($S25="公表終了",$S25="執行済")</formula>
    </cfRule>
    <cfRule type="expression" dxfId="41" priority="13">
      <formula>$S25="未執行"</formula>
    </cfRule>
  </conditionalFormatting>
  <conditionalFormatting sqref="B9:N10 B12:N13">
    <cfRule type="expression" dxfId="40" priority="41">
      <formula>$S9="新規追加"</formula>
    </cfRule>
  </conditionalFormatting>
  <conditionalFormatting sqref="B9:N12 B13:E13 B23:N24 H13:N13">
    <cfRule type="expression" dxfId="39" priority="45">
      <formula>$S9="未執行"</formula>
    </cfRule>
  </conditionalFormatting>
  <conditionalFormatting sqref="B11:N11">
    <cfRule type="expression" dxfId="38" priority="47">
      <formula>$S11="新規追加"</formula>
    </cfRule>
    <cfRule type="expression" dxfId="37" priority="46">
      <formula>OR($S11="公表終了",$S11="執行済")</formula>
    </cfRule>
  </conditionalFormatting>
  <conditionalFormatting sqref="B12:N13 B23:N24 B9:N10">
    <cfRule type="expression" dxfId="36" priority="40">
      <formula>OR($S9="公表終了",$S9="執行済")</formula>
    </cfRule>
  </conditionalFormatting>
  <conditionalFormatting sqref="B22:N22">
    <cfRule type="expression" dxfId="35" priority="14">
      <formula>OR($S22="公表終了",$S22="執行済")</formula>
    </cfRule>
    <cfRule type="expression" dxfId="34" priority="15">
      <formula>$S22="新規追加"</formula>
    </cfRule>
    <cfRule type="expression" dxfId="33" priority="19">
      <formula>$S22="未執行"</formula>
    </cfRule>
  </conditionalFormatting>
  <conditionalFormatting sqref="B25:N33">
    <cfRule type="expression" dxfId="32" priority="5">
      <formula>$S25="新規追加"</formula>
    </cfRule>
  </conditionalFormatting>
  <conditionalFormatting sqref="D9:D13 D23:D24">
    <cfRule type="expression" dxfId="31" priority="44">
      <formula>AND($C9&lt;&gt;"",$D9="")</formula>
    </cfRule>
  </conditionalFormatting>
  <conditionalFormatting sqref="D14:D21 E14:N14 B14:C14">
    <cfRule type="expression" dxfId="30" priority="38">
      <formula>$S14="未執行"</formula>
    </cfRule>
  </conditionalFormatting>
  <conditionalFormatting sqref="D14:D21">
    <cfRule type="expression" dxfId="29" priority="37">
      <formula>AND($C14&lt;&gt;"",$D14="")</formula>
    </cfRule>
  </conditionalFormatting>
  <conditionalFormatting sqref="D22">
    <cfRule type="expression" dxfId="28" priority="18">
      <formula>AND($C22&lt;&gt;"",$D22="")</formula>
    </cfRule>
  </conditionalFormatting>
  <conditionalFormatting sqref="D25:D33 H25:H33 B25:B33">
    <cfRule type="expression" dxfId="27" priority="8">
      <formula>$S25="未執行"</formula>
    </cfRule>
  </conditionalFormatting>
  <conditionalFormatting sqref="D25:D33">
    <cfRule type="expression" dxfId="26" priority="7">
      <formula>AND($C25&lt;&gt;"",$D25="")</formula>
    </cfRule>
    <cfRule type="expression" dxfId="25" priority="12">
      <formula>AND($C25&lt;&gt;"",$D25="")</formula>
    </cfRule>
  </conditionalFormatting>
  <conditionalFormatting sqref="E9:E13 E23:E24">
    <cfRule type="expression" dxfId="24" priority="43">
      <formula>AND($C9&lt;&gt;"",$E9="")</formula>
    </cfRule>
  </conditionalFormatting>
  <conditionalFormatting sqref="E14">
    <cfRule type="expression" dxfId="23" priority="36">
      <formula>AND($C14&lt;&gt;"",$E14="")</formula>
    </cfRule>
  </conditionalFormatting>
  <conditionalFormatting sqref="E22">
    <cfRule type="expression" dxfId="22" priority="17">
      <formula>AND($C22&lt;&gt;"",$E22="")</formula>
    </cfRule>
  </conditionalFormatting>
  <conditionalFormatting sqref="E25:E33">
    <cfRule type="expression" dxfId="21" priority="11">
      <formula>AND($C25&lt;&gt;"",$E25="")</formula>
    </cfRule>
  </conditionalFormatting>
  <conditionalFormatting sqref="E15:G21 B15:C21">
    <cfRule type="expression" dxfId="20" priority="25">
      <formula>$S15="新規追加"</formula>
    </cfRule>
  </conditionalFormatting>
  <conditionalFormatting sqref="E14:N14 B14:C14 D14:D21">
    <cfRule type="expression" dxfId="19" priority="33">
      <formula>OR($S14="公表終了",$S14="執行済")</formula>
    </cfRule>
  </conditionalFormatting>
  <conditionalFormatting sqref="F15">
    <cfRule type="expression" dxfId="18" priority="23">
      <formula>$S15="未執行"</formula>
    </cfRule>
    <cfRule type="expression" dxfId="17" priority="24">
      <formula>OR($S15="公表終了",$S15="契約済")</formula>
    </cfRule>
  </conditionalFormatting>
  <conditionalFormatting sqref="F22:F24 F9:F14">
    <cfRule type="expression" dxfId="16" priority="32">
      <formula>AND($C9&lt;&gt;"",$F9="")</formula>
    </cfRule>
  </conditionalFormatting>
  <conditionalFormatting sqref="F25:F33">
    <cfRule type="expression" dxfId="15" priority="3">
      <formula>AND($C25&lt;&gt;"",$F25="")</formula>
    </cfRule>
  </conditionalFormatting>
  <conditionalFormatting sqref="F13:G13">
    <cfRule type="expression" dxfId="14" priority="39">
      <formula>$S13="未執行"</formula>
    </cfRule>
  </conditionalFormatting>
  <conditionalFormatting sqref="G9:G14 G22:G24">
    <cfRule type="expression" dxfId="13" priority="31">
      <formula>AND($C9&lt;&gt;"",$G9="")</formula>
    </cfRule>
  </conditionalFormatting>
  <conditionalFormatting sqref="G14">
    <cfRule type="expression" dxfId="12" priority="30">
      <formula>$S14="未執行"</formula>
    </cfRule>
  </conditionalFormatting>
  <conditionalFormatting sqref="G25:G33">
    <cfRule type="expression" dxfId="11" priority="2">
      <formula>AND($C25&lt;&gt;"",$G25="")</formula>
    </cfRule>
  </conditionalFormatting>
  <conditionalFormatting sqref="H9:H13 H23:H24">
    <cfRule type="expression" dxfId="10" priority="42">
      <formula>AND($C9&lt;&gt;"",$H9="")</formula>
    </cfRule>
  </conditionalFormatting>
  <conditionalFormatting sqref="H14">
    <cfRule type="expression" dxfId="9" priority="35">
      <formula>AND($C14&lt;&gt;"",$H14="")</formula>
    </cfRule>
    <cfRule type="expression" dxfId="8" priority="28">
      <formula>OR($S14="公表終了",$S14="執行済")</formula>
    </cfRule>
    <cfRule type="expression" dxfId="7" priority="29">
      <formula>$S14="新規追加"</formula>
    </cfRule>
  </conditionalFormatting>
  <conditionalFormatting sqref="H22">
    <cfRule type="expression" dxfId="6" priority="16">
      <formula>AND($C22&lt;&gt;"",$H22="")</formula>
    </cfRule>
  </conditionalFormatting>
  <conditionalFormatting sqref="H25 H27 H29 H31 H33">
    <cfRule type="expression" dxfId="5" priority="9">
      <formula>OR($S25="公表終了",$S25="契約済")</formula>
    </cfRule>
  </conditionalFormatting>
  <conditionalFormatting sqref="H26 H28 H30 H32">
    <cfRule type="expression" dxfId="4" priority="6">
      <formula>AND($C26&lt;&gt;"",$H26="")</formula>
    </cfRule>
  </conditionalFormatting>
  <conditionalFormatting sqref="H15:N21">
    <cfRule type="expression" dxfId="3" priority="22">
      <formula>OR($S15="公表終了",$S15="契約済")</formula>
    </cfRule>
    <cfRule type="expression" dxfId="2" priority="21">
      <formula>$S15="未執行"</formula>
    </cfRule>
    <cfRule type="expression" dxfId="1" priority="20">
      <formula>$S15="新規追加"</formula>
    </cfRule>
  </conditionalFormatting>
  <conditionalFormatting sqref="I25:L33">
    <cfRule type="expression" dxfId="0" priority="1">
      <formula>$S25="新規追加"</formula>
    </cfRule>
  </conditionalFormatting>
  <dataValidations count="4">
    <dataValidation type="list" allowBlank="1" showInputMessage="1" showErrorMessage="1" sqref="N9:N33" xr:uid="{B9055D96-5ADD-4A10-BCE9-CDA996DF0013}">
      <formula1>"頃"</formula1>
    </dataValidation>
    <dataValidation type="list" allowBlank="1" showInputMessage="1" showErrorMessage="1" sqref="L9:L33" xr:uid="{4F5F6E35-1747-4222-AFCD-30DE720701E7}">
      <formula1>"頃,～"</formula1>
    </dataValidation>
    <dataValidation type="list" allowBlank="1" showInputMessage="1" showErrorMessage="1" sqref="I9:I33" xr:uid="{31FC3752-A5B1-4981-A248-32A849B8445D}">
      <formula1>"令和"</formula1>
    </dataValidation>
    <dataValidation type="list" allowBlank="1" showInputMessage="1" showErrorMessage="1" sqref="K22" xr:uid="{37EDC8EE-164A-4EA6-89EC-F178E92B333D}">
      <formula1>$K$313:$K$324</formula1>
    </dataValidation>
  </dataValidations>
  <printOptions horizontalCentered="1"/>
  <pageMargins left="0.25" right="0.25" top="0.75" bottom="0.75" header="0.3" footer="0.3"/>
  <pageSetup paperSize="8" scale="6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2024-09-25T11:00:27Z</cp:lastPrinted>
  <dcterms:created xsi:type="dcterms:W3CDTF">2022-10-03T06:54:47Z</dcterms:created>
  <dcterms:modified xsi:type="dcterms:W3CDTF">2026-01-27T02:29:23Z</dcterms:modified>
</cp:coreProperties>
</file>