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Z:\契約課\B 契約班\【大分類】12 入札・契約制度\【中分類】（７）契約情報\保存文書（2031.3.31廃棄）2026年度(R08)年度\【小分類】01_発注の見通し\【航空局関係】\第1四半期公表\〈取りまとめ・決裁〉\6月期\"/>
    </mc:Choice>
  </mc:AlternateContent>
  <xr:revisionPtr revIDLastSave="0" documentId="13_ncr:1_{99829400-F966-427E-9B3B-8928400B5A8A}" xr6:coauthVersionLast="47" xr6:coauthVersionMax="47" xr10:uidLastSave="{00000000-0000-0000-0000-000000000000}"/>
  <bookViews>
    <workbookView xWindow="-120" yWindow="-120" windowWidth="29040" windowHeight="15720" xr2:uid="{E4F7CF3C-4D40-41B4-A912-0DF369B8AB0D}"/>
  </bookViews>
  <sheets>
    <sheet name="公表" sheetId="4" r:id="rId1"/>
  </sheets>
  <definedNames>
    <definedName name="_xlnm._FilterDatabase" localSheetId="0" hidden="1">公表!$A$11:$P$136</definedName>
    <definedName name="_xlnm.Print_Area" localSheetId="0">公表!$A$1:$P$136</definedName>
    <definedName name="_xlnm.Print_Titles" localSheetId="0">公表!$1:$11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4" l="1"/>
  <c r="P53" i="4"/>
  <c r="M53" i="4"/>
  <c r="P52" i="4"/>
  <c r="M52" i="4"/>
  <c r="P51" i="4"/>
  <c r="M51" i="4"/>
  <c r="P50" i="4"/>
  <c r="M50" i="4"/>
  <c r="P49" i="4"/>
  <c r="M49" i="4"/>
  <c r="P48" i="4"/>
  <c r="M48" i="4"/>
  <c r="P47" i="4"/>
  <c r="M47" i="4"/>
  <c r="P46" i="4"/>
  <c r="M46" i="4"/>
  <c r="P45" i="4"/>
  <c r="M45" i="4"/>
  <c r="P44" i="4"/>
  <c r="M44" i="4"/>
  <c r="P43" i="4"/>
  <c r="M43" i="4"/>
  <c r="P42" i="4"/>
  <c r="M42" i="4"/>
  <c r="P41" i="4"/>
  <c r="M41" i="4"/>
  <c r="A15" i="4" l="1"/>
  <c r="A21" i="4" s="1"/>
  <c r="A23" i="4" s="1"/>
  <c r="A24" i="4" s="1"/>
  <c r="A25" i="4" s="1"/>
  <c r="A26" i="4" s="1"/>
  <c r="A27" i="4" s="1"/>
  <c r="A28" i="4" l="1"/>
  <c r="A29" i="4" s="1"/>
  <c r="A30" i="4" s="1"/>
  <c r="A31" i="4" s="1"/>
  <c r="A32" i="4" s="1"/>
  <c r="A33" i="4" s="1"/>
  <c r="A37" i="4" s="1"/>
  <c r="A41" i="4" s="1"/>
  <c r="A42" i="4" s="1"/>
  <c r="A45" i="4" s="1"/>
  <c r="A46" i="4" s="1"/>
  <c r="A49" i="4" s="1"/>
  <c r="A53" i="4" s="1"/>
  <c r="A54" i="4" s="1"/>
  <c r="A58" i="4" s="1"/>
  <c r="A60" i="4" s="1"/>
  <c r="A61" i="4" s="1"/>
  <c r="A63" i="4" s="1"/>
  <c r="A64" i="4" s="1"/>
  <c r="A65" i="4" s="1"/>
  <c r="A66" i="4" s="1"/>
  <c r="A72" i="4" s="1"/>
  <c r="A74" i="4" s="1"/>
  <c r="A77" i="4" s="1"/>
  <c r="A81" i="4" s="1"/>
  <c r="A82" i="4" s="1"/>
  <c r="A86" i="4" s="1"/>
  <c r="A90" i="4" s="1"/>
  <c r="A95" i="4" s="1"/>
  <c r="A102" i="4" s="1"/>
  <c r="A104" i="4" s="1"/>
  <c r="A106" i="4" s="1"/>
  <c r="A109" i="4" s="1"/>
  <c r="A110" i="4" s="1"/>
  <c r="A111" i="4" s="1"/>
  <c r="A114" i="4" s="1"/>
  <c r="A115" i="4" s="1"/>
  <c r="A116" i="4" s="1"/>
  <c r="A117" i="4" s="1"/>
  <c r="A119" i="4" s="1"/>
  <c r="A120" i="4" s="1"/>
  <c r="A121" i="4" s="1"/>
  <c r="A122" i="4" s="1"/>
  <c r="A123" i="4" s="1"/>
  <c r="A124" i="4" s="1"/>
  <c r="A125" i="4" s="1"/>
  <c r="A126" i="4" s="1"/>
  <c r="A127" i="4" s="1"/>
  <c r="A128" i="4" s="1"/>
  <c r="A131" i="4" s="1"/>
  <c r="A132" i="4" s="1"/>
  <c r="A133" i="4" s="1"/>
  <c r="A134" i="4" s="1"/>
  <c r="A135" i="4" s="1"/>
  <c r="A136" i="4" s="1"/>
</calcChain>
</file>

<file path=xl/sharedStrings.xml><?xml version="1.0" encoding="utf-8"?>
<sst xmlns="http://schemas.openxmlformats.org/spreadsheetml/2006/main" count="1127" uniqueCount="352">
  <si>
    <t>発注官署</t>
    <rPh sb="0" eb="2">
      <t>ハッチュウ</t>
    </rPh>
    <rPh sb="2" eb="4">
      <t>カンショ</t>
    </rPh>
    <phoneticPr fontId="1"/>
  </si>
  <si>
    <t>入札方式</t>
    <rPh sb="0" eb="2">
      <t>ニュウサツ</t>
    </rPh>
    <rPh sb="2" eb="4">
      <t>ホウシキ</t>
    </rPh>
    <phoneticPr fontId="1"/>
  </si>
  <si>
    <t>都道府県</t>
    <rPh sb="0" eb="4">
      <t>トドウフケン</t>
    </rPh>
    <phoneticPr fontId="1"/>
  </si>
  <si>
    <t>地区区分</t>
    <rPh sb="0" eb="2">
      <t>チク</t>
    </rPh>
    <rPh sb="2" eb="4">
      <t>クブン</t>
    </rPh>
    <phoneticPr fontId="1"/>
  </si>
  <si>
    <t>№</t>
    <phoneticPr fontId="1"/>
  </si>
  <si>
    <t>区・市町村
空港名等の場所</t>
    <phoneticPr fontId="1"/>
  </si>
  <si>
    <t>各項目毎に設定したフィルター機能を活用することで検索が可能です。</t>
    <rPh sb="0" eb="1">
      <t>カク</t>
    </rPh>
    <rPh sb="1" eb="3">
      <t>コウモク</t>
    </rPh>
    <rPh sb="3" eb="4">
      <t>ゴト</t>
    </rPh>
    <rPh sb="5" eb="7">
      <t>セッテイ</t>
    </rPh>
    <rPh sb="14" eb="16">
      <t>キノウ</t>
    </rPh>
    <rPh sb="17" eb="19">
      <t>カツヨウ</t>
    </rPh>
    <rPh sb="24" eb="26">
      <t>ケンサク</t>
    </rPh>
    <rPh sb="27" eb="29">
      <t>カノウ</t>
    </rPh>
    <phoneticPr fontId="1"/>
  </si>
  <si>
    <t>月</t>
    <rPh sb="0" eb="1">
      <t>ツキ</t>
    </rPh>
    <phoneticPr fontId="1"/>
  </si>
  <si>
    <t>四半期</t>
    <rPh sb="0" eb="3">
      <t>シハンキ</t>
    </rPh>
    <phoneticPr fontId="1"/>
  </si>
  <si>
    <t>年</t>
    <rPh sb="0" eb="1">
      <t>ネン</t>
    </rPh>
    <phoneticPr fontId="1"/>
  </si>
  <si>
    <t>公告予定時期</t>
    <rPh sb="0" eb="6">
      <t>コウコクヨテイジキ</t>
    </rPh>
    <phoneticPr fontId="1"/>
  </si>
  <si>
    <t>入札予定時期</t>
    <rPh sb="0" eb="2">
      <t>ニュウサツ</t>
    </rPh>
    <rPh sb="2" eb="4">
      <t>ヨテイ</t>
    </rPh>
    <rPh sb="4" eb="6">
      <t>ジキ</t>
    </rPh>
    <phoneticPr fontId="1"/>
  </si>
  <si>
    <t>赤字</t>
    <rPh sb="0" eb="2">
      <t>アカジ</t>
    </rPh>
    <phoneticPr fontId="1"/>
  </si>
  <si>
    <t>　新規掲載案件</t>
    <rPh sb="1" eb="7">
      <t>シンキケイサイアンケン</t>
    </rPh>
    <phoneticPr fontId="1"/>
  </si>
  <si>
    <t>　追記・変更箇所</t>
    <rPh sb="1" eb="3">
      <t>ツイキ</t>
    </rPh>
    <rPh sb="4" eb="6">
      <t>ヘンコウ</t>
    </rPh>
    <rPh sb="6" eb="8">
      <t>カショ</t>
    </rPh>
    <phoneticPr fontId="1"/>
  </si>
  <si>
    <t>業務の名称</t>
    <rPh sb="0" eb="2">
      <t>ギョウム</t>
    </rPh>
    <rPh sb="3" eb="5">
      <t>メイショウ</t>
    </rPh>
    <phoneticPr fontId="1"/>
  </si>
  <si>
    <t>業務対象場所</t>
    <rPh sb="0" eb="6">
      <t>ギョウムタイショウバショ</t>
    </rPh>
    <phoneticPr fontId="1"/>
  </si>
  <si>
    <t>業務区分</t>
    <rPh sb="0" eb="4">
      <t>ギョウムクブン</t>
    </rPh>
    <phoneticPr fontId="1"/>
  </si>
  <si>
    <t>業務の概要</t>
    <rPh sb="0" eb="2">
      <t>ギョウム</t>
    </rPh>
    <rPh sb="3" eb="5">
      <t>ガイヨウ</t>
    </rPh>
    <phoneticPr fontId="1"/>
  </si>
  <si>
    <t>履行
期間</t>
    <rPh sb="0" eb="2">
      <t>リコウ</t>
    </rPh>
    <rPh sb="3" eb="5">
      <t>キカン</t>
    </rPh>
    <phoneticPr fontId="1"/>
  </si>
  <si>
    <t>　　国土交通省東京航空局における令和8年度の建設コンサルタント業務等の発注の見通しについて、下記のとおり公表します。</t>
    <rPh sb="2" eb="7">
      <t>コクドコウツウショウ</t>
    </rPh>
    <rPh sb="7" eb="9">
      <t>トウキョウ</t>
    </rPh>
    <rPh sb="9" eb="11">
      <t>コウクウ</t>
    </rPh>
    <rPh sb="11" eb="12">
      <t>キョク</t>
    </rPh>
    <rPh sb="16" eb="18">
      <t>レイワ</t>
    </rPh>
    <rPh sb="19" eb="20">
      <t>ネン</t>
    </rPh>
    <rPh sb="22" eb="24">
      <t>ケンセツ</t>
    </rPh>
    <rPh sb="31" eb="34">
      <t>ギョウムトウ</t>
    </rPh>
    <rPh sb="35" eb="37">
      <t>ハッチュウ</t>
    </rPh>
    <rPh sb="38" eb="40">
      <t>ミトオ</t>
    </rPh>
    <rPh sb="46" eb="48">
      <t>カキ</t>
    </rPh>
    <rPh sb="52" eb="54">
      <t>コウヒョウ</t>
    </rPh>
    <phoneticPr fontId="1"/>
  </si>
  <si>
    <t>令和8年度　発注の見通しの公表について（令和8年6月現在）【建設コンサルタント業務等】</t>
    <rPh sb="0" eb="2">
      <t>レイワ</t>
    </rPh>
    <rPh sb="3" eb="5">
      <t>ネンド</t>
    </rPh>
    <rPh sb="6" eb="8">
      <t>ハッチュウ</t>
    </rPh>
    <rPh sb="9" eb="11">
      <t>ミトオ</t>
    </rPh>
    <rPh sb="13" eb="15">
      <t>コウヒョウ</t>
    </rPh>
    <rPh sb="20" eb="22">
      <t>レイワ</t>
    </rPh>
    <rPh sb="23" eb="24">
      <t>ネン</t>
    </rPh>
    <rPh sb="25" eb="26">
      <t>ガツ</t>
    </rPh>
    <rPh sb="26" eb="28">
      <t>ゲンザイ</t>
    </rPh>
    <rPh sb="30" eb="32">
      <t>ケンセツ</t>
    </rPh>
    <rPh sb="39" eb="41">
      <t>ギョウム</t>
    </rPh>
    <rPh sb="41" eb="42">
      <t>トウ</t>
    </rPh>
    <phoneticPr fontId="1"/>
  </si>
  <si>
    <t>　　なお､ここに掲載する内容は､令和8年6月1日現在の予定であるため、実際に発注する業務がこの掲載と異なる場合、又はここに掲載されない業務が発注される場合があります。</t>
    <rPh sb="42" eb="44">
      <t>ギョウム</t>
    </rPh>
    <rPh sb="67" eb="69">
      <t>ギョウム</t>
    </rPh>
    <phoneticPr fontId="1"/>
  </si>
  <si>
    <t>　　（掲載内容：令和8年6月1日現在の計画）</t>
    <phoneticPr fontId="1"/>
  </si>
  <si>
    <t>東京航空局</t>
    <rPh sb="0" eb="2">
      <t>トウキョウ</t>
    </rPh>
    <rPh sb="2" eb="5">
      <t>コウクウキョク</t>
    </rPh>
    <phoneticPr fontId="1"/>
  </si>
  <si>
    <t>一般競争入札
(最低価格)</t>
  </si>
  <si>
    <t>令和８年度 東京国際空港制限表面障害物調査</t>
    <rPh sb="0" eb="2">
      <t>レイワ</t>
    </rPh>
    <rPh sb="3" eb="5">
      <t>ネンド</t>
    </rPh>
    <rPh sb="6" eb="8">
      <t>トウキョウ</t>
    </rPh>
    <rPh sb="8" eb="10">
      <t>コクサイ</t>
    </rPh>
    <rPh sb="10" eb="12">
      <t>クウコウ</t>
    </rPh>
    <rPh sb="12" eb="14">
      <t>セイゲン</t>
    </rPh>
    <rPh sb="14" eb="16">
      <t>ヒョウメン</t>
    </rPh>
    <rPh sb="16" eb="18">
      <t>ショウガイ</t>
    </rPh>
    <rPh sb="18" eb="21">
      <t>ブツチョウサ</t>
    </rPh>
    <phoneticPr fontId="1"/>
  </si>
  <si>
    <t>東京都</t>
    <rPh sb="0" eb="3">
      <t>トウキョウト</t>
    </rPh>
    <phoneticPr fontId="1"/>
  </si>
  <si>
    <t>大田区（東京国際空港）</t>
    <rPh sb="0" eb="3">
      <t>オオタク</t>
    </rPh>
    <rPh sb="4" eb="6">
      <t>トウキョウ</t>
    </rPh>
    <rPh sb="6" eb="8">
      <t>コクサイ</t>
    </rPh>
    <rPh sb="8" eb="10">
      <t>クウコウ</t>
    </rPh>
    <phoneticPr fontId="1"/>
  </si>
  <si>
    <t>都心・副都心地区</t>
  </si>
  <si>
    <t>測量</t>
    <rPh sb="0" eb="2">
      <t>ソクリョウ</t>
    </rPh>
    <phoneticPr fontId="1"/>
  </si>
  <si>
    <t>東京国際空港周辺における空中写真を用いて、写真上に写された土地の形状及び地形等を計測し、空港の進入表面・延長進入表面・転移表面・水平表面・円錐表面・外側水平表面エリアにおける障害物件の抽出、標高等の測定、現地調査、地権者確認を行い一覧に取りまとめる。令和8年度は障害物調査を実施する。</t>
    <rPh sb="125" eb="127">
      <t>レイワ</t>
    </rPh>
    <rPh sb="128" eb="130">
      <t>ネンド</t>
    </rPh>
    <phoneticPr fontId="1"/>
  </si>
  <si>
    <t>約4ヶ月</t>
    <rPh sb="0" eb="1">
      <t>ヤク</t>
    </rPh>
    <rPh sb="3" eb="4">
      <t>ゲツ</t>
    </rPh>
    <phoneticPr fontId="1"/>
  </si>
  <si>
    <t>第1四半期</t>
  </si>
  <si>
    <t>第2四半期</t>
  </si>
  <si>
    <t>百里空港ターミナル地域施設配置検討調査</t>
    <phoneticPr fontId="1"/>
  </si>
  <si>
    <t>茨城県</t>
    <rPh sb="0" eb="3">
      <t>イバラキケン</t>
    </rPh>
    <phoneticPr fontId="1"/>
  </si>
  <si>
    <t>小美玉市（百里空港）</t>
    <rPh sb="5" eb="9">
      <t>ヒャクリクウコウ</t>
    </rPh>
    <phoneticPr fontId="1"/>
  </si>
  <si>
    <t>県南地区</t>
    <rPh sb="0" eb="2">
      <t>ケンナン</t>
    </rPh>
    <rPh sb="2" eb="4">
      <t>チク</t>
    </rPh>
    <phoneticPr fontId="1"/>
  </si>
  <si>
    <t>建設コンサルタント</t>
    <rPh sb="0" eb="2">
      <t>ケンセツ</t>
    </rPh>
    <phoneticPr fontId="1"/>
  </si>
  <si>
    <t>ターミナル地域施設配置検討一式</t>
    <rPh sb="5" eb="7">
      <t>チイキ</t>
    </rPh>
    <rPh sb="7" eb="9">
      <t>シセツ</t>
    </rPh>
    <rPh sb="9" eb="11">
      <t>ハイチ</t>
    </rPh>
    <rPh sb="11" eb="13">
      <t>ケントウ</t>
    </rPh>
    <rPh sb="13" eb="15">
      <t>イッシキ</t>
    </rPh>
    <phoneticPr fontId="1"/>
  </si>
  <si>
    <t>約8ヶ月</t>
    <rPh sb="0" eb="1">
      <t>ヤク</t>
    </rPh>
    <rPh sb="3" eb="4">
      <t>ゲツ</t>
    </rPh>
    <phoneticPr fontId="1"/>
  </si>
  <si>
    <t>東京国際空港旧整備場地区土壌汚染状況調査業務</t>
    <rPh sb="0" eb="2">
      <t>トウキョウ</t>
    </rPh>
    <rPh sb="2" eb="4">
      <t>コクサイ</t>
    </rPh>
    <rPh sb="4" eb="6">
      <t>クウコウ</t>
    </rPh>
    <rPh sb="6" eb="7">
      <t>キュウ</t>
    </rPh>
    <rPh sb="7" eb="9">
      <t>セイビ</t>
    </rPh>
    <rPh sb="9" eb="10">
      <t>ジョウ</t>
    </rPh>
    <rPh sb="10" eb="12">
      <t>チク</t>
    </rPh>
    <rPh sb="12" eb="14">
      <t>ドジョウ</t>
    </rPh>
    <rPh sb="14" eb="16">
      <t>オセン</t>
    </rPh>
    <rPh sb="16" eb="18">
      <t>ジョウキョウ</t>
    </rPh>
    <rPh sb="18" eb="20">
      <t>チョウサ</t>
    </rPh>
    <rPh sb="20" eb="22">
      <t>ギョウム</t>
    </rPh>
    <phoneticPr fontId="1"/>
  </si>
  <si>
    <t>大田区（東京国際空港）</t>
    <phoneticPr fontId="1"/>
  </si>
  <si>
    <t>城南地区</t>
  </si>
  <si>
    <t>地質調査</t>
    <rPh sb="0" eb="2">
      <t>チシツ</t>
    </rPh>
    <rPh sb="2" eb="4">
      <t>チョウサ</t>
    </rPh>
    <phoneticPr fontId="1"/>
  </si>
  <si>
    <t>本業務は、東京国際空港旧整備地区のうち22,296m2において、土壌汚染対策法に基づき汚染状況を調査するものである。</t>
    <rPh sb="0" eb="1">
      <t>ホン</t>
    </rPh>
    <rPh sb="1" eb="3">
      <t>ギョウム</t>
    </rPh>
    <rPh sb="5" eb="7">
      <t>トウキョウ</t>
    </rPh>
    <rPh sb="7" eb="9">
      <t>コクサイ</t>
    </rPh>
    <rPh sb="9" eb="11">
      <t>クウコウ</t>
    </rPh>
    <rPh sb="11" eb="12">
      <t>キュウ</t>
    </rPh>
    <rPh sb="12" eb="14">
      <t>セイビ</t>
    </rPh>
    <rPh sb="14" eb="16">
      <t>チク</t>
    </rPh>
    <rPh sb="32" eb="34">
      <t>ドジョウ</t>
    </rPh>
    <rPh sb="34" eb="36">
      <t>オセン</t>
    </rPh>
    <rPh sb="36" eb="38">
      <t>タイサク</t>
    </rPh>
    <rPh sb="38" eb="39">
      <t>ホウ</t>
    </rPh>
    <rPh sb="40" eb="41">
      <t>モト</t>
    </rPh>
    <rPh sb="43" eb="45">
      <t>オセン</t>
    </rPh>
    <rPh sb="45" eb="47">
      <t>ジョウキョウ</t>
    </rPh>
    <rPh sb="48" eb="50">
      <t>チョウサ</t>
    </rPh>
    <phoneticPr fontId="1"/>
  </si>
  <si>
    <t>約7ヶ月</t>
    <rPh sb="0" eb="1">
      <t>ヤク</t>
    </rPh>
    <rPh sb="3" eb="4">
      <t>ゲツ</t>
    </rPh>
    <phoneticPr fontId="1"/>
  </si>
  <si>
    <t>令和8年度 空港脱炭素化推進計画フォローアップ業務</t>
    <phoneticPr fontId="1"/>
  </si>
  <si>
    <t>東京航空局管内10空港の空港脱炭素化推進計画において、構成員が取組む空港脱炭素化推進の進捗状況等のフォローアップ調査を行うものである。</t>
    <rPh sb="0" eb="2">
      <t>トウキョウ</t>
    </rPh>
    <rPh sb="2" eb="5">
      <t>コウクウキョク</t>
    </rPh>
    <rPh sb="5" eb="7">
      <t>カンナイ</t>
    </rPh>
    <rPh sb="9" eb="11">
      <t>クウコウ</t>
    </rPh>
    <rPh sb="12" eb="14">
      <t>クウコウ</t>
    </rPh>
    <rPh sb="14" eb="15">
      <t>ダツ</t>
    </rPh>
    <rPh sb="15" eb="17">
      <t>タンソ</t>
    </rPh>
    <rPh sb="17" eb="18">
      <t>カ</t>
    </rPh>
    <rPh sb="18" eb="20">
      <t>スイシン</t>
    </rPh>
    <rPh sb="20" eb="22">
      <t>ケイカク</t>
    </rPh>
    <rPh sb="27" eb="30">
      <t>コウセイイン</t>
    </rPh>
    <rPh sb="31" eb="32">
      <t>ト</t>
    </rPh>
    <rPh sb="32" eb="33">
      <t>ク</t>
    </rPh>
    <rPh sb="34" eb="36">
      <t>クウコウ</t>
    </rPh>
    <rPh sb="36" eb="37">
      <t>ダツ</t>
    </rPh>
    <rPh sb="37" eb="39">
      <t>タンソ</t>
    </rPh>
    <rPh sb="39" eb="40">
      <t>カ</t>
    </rPh>
    <rPh sb="40" eb="42">
      <t>スイシン</t>
    </rPh>
    <rPh sb="43" eb="45">
      <t>シンチョク</t>
    </rPh>
    <rPh sb="45" eb="47">
      <t>ジョウキョウ</t>
    </rPh>
    <rPh sb="47" eb="48">
      <t>トウ</t>
    </rPh>
    <rPh sb="56" eb="58">
      <t>チョウサ</t>
    </rPh>
    <rPh sb="59" eb="60">
      <t>オコナ</t>
    </rPh>
    <phoneticPr fontId="1"/>
  </si>
  <si>
    <t>宮城県</t>
    <rPh sb="0" eb="3">
      <t>ミヤギケン</t>
    </rPh>
    <phoneticPr fontId="1"/>
  </si>
  <si>
    <t>名取市、岩沼市</t>
    <phoneticPr fontId="1"/>
  </si>
  <si>
    <t>仙台</t>
    <rPh sb="0" eb="2">
      <t>センダイ</t>
    </rPh>
    <phoneticPr fontId="15"/>
  </si>
  <si>
    <t>新潟県</t>
    <rPh sb="0" eb="3">
      <t>ニイガタケン</t>
    </rPh>
    <phoneticPr fontId="1"/>
  </si>
  <si>
    <t>新潟市</t>
    <phoneticPr fontId="1"/>
  </si>
  <si>
    <t>北海道</t>
    <rPh sb="0" eb="3">
      <t>ホッカイドウ</t>
    </rPh>
    <phoneticPr fontId="1"/>
  </si>
  <si>
    <t>稚内市、千歳市、札幌市、釧路市、白糠町、函館市</t>
    <phoneticPr fontId="1"/>
  </si>
  <si>
    <t>青森県</t>
    <rPh sb="0" eb="3">
      <t>アオモリケン</t>
    </rPh>
    <phoneticPr fontId="1"/>
  </si>
  <si>
    <t>三沢市</t>
    <phoneticPr fontId="1"/>
  </si>
  <si>
    <t>南部</t>
    <rPh sb="0" eb="2">
      <t>ナンブ</t>
    </rPh>
    <phoneticPr fontId="15"/>
  </si>
  <si>
    <t>小美玉市</t>
    <phoneticPr fontId="1"/>
  </si>
  <si>
    <t>県央地区</t>
    <rPh sb="0" eb="2">
      <t>ケンオウ</t>
    </rPh>
    <rPh sb="2" eb="4">
      <t>チク</t>
    </rPh>
    <phoneticPr fontId="1"/>
  </si>
  <si>
    <t>函館空港太陽光発電設備設置工事外１件実施設計</t>
    <rPh sb="0" eb="2">
      <t>ハコダテ</t>
    </rPh>
    <rPh sb="2" eb="4">
      <t>クウコウ</t>
    </rPh>
    <rPh sb="4" eb="7">
      <t>タイヨウコウ</t>
    </rPh>
    <rPh sb="7" eb="9">
      <t>ハツデン</t>
    </rPh>
    <rPh sb="9" eb="11">
      <t>セツビ</t>
    </rPh>
    <rPh sb="11" eb="13">
      <t>セッチ</t>
    </rPh>
    <rPh sb="13" eb="15">
      <t>コウジ</t>
    </rPh>
    <rPh sb="15" eb="16">
      <t>ソト</t>
    </rPh>
    <rPh sb="17" eb="18">
      <t>ケン</t>
    </rPh>
    <rPh sb="18" eb="20">
      <t>ジッシ</t>
    </rPh>
    <rPh sb="20" eb="22">
      <t>セッケイ</t>
    </rPh>
    <phoneticPr fontId="1"/>
  </si>
  <si>
    <t>函館市</t>
    <rPh sb="0" eb="3">
      <t>ハコダテシ</t>
    </rPh>
    <phoneticPr fontId="1"/>
  </si>
  <si>
    <t>函館空港未利用地及び百里空港駐車場において太陽光発電設備設置工事の実施設計を行うものである。</t>
    <rPh sb="0" eb="2">
      <t>ハコダテ</t>
    </rPh>
    <rPh sb="2" eb="4">
      <t>クウコウ</t>
    </rPh>
    <rPh sb="4" eb="7">
      <t>ミリヨウ</t>
    </rPh>
    <rPh sb="7" eb="8">
      <t>チ</t>
    </rPh>
    <rPh sb="8" eb="9">
      <t>オヨ</t>
    </rPh>
    <rPh sb="10" eb="12">
      <t>ヒャクリ</t>
    </rPh>
    <rPh sb="12" eb="14">
      <t>クウコウ</t>
    </rPh>
    <rPh sb="14" eb="17">
      <t>チュウシャジョウ</t>
    </rPh>
    <rPh sb="21" eb="24">
      <t>タイヨウコウ</t>
    </rPh>
    <rPh sb="24" eb="26">
      <t>ハツデン</t>
    </rPh>
    <rPh sb="26" eb="28">
      <t>セツビ</t>
    </rPh>
    <rPh sb="28" eb="30">
      <t>セッチ</t>
    </rPh>
    <rPh sb="30" eb="32">
      <t>コウジ</t>
    </rPh>
    <rPh sb="33" eb="35">
      <t>ジッシ</t>
    </rPh>
    <rPh sb="35" eb="37">
      <t>セッケイ</t>
    </rPh>
    <rPh sb="38" eb="39">
      <t>オコナ</t>
    </rPh>
    <phoneticPr fontId="1"/>
  </si>
  <si>
    <r>
      <t>東京国際空港旧整備場地区</t>
    </r>
    <r>
      <rPr>
        <sz val="11"/>
        <color rgb="FFFF0000"/>
        <rFont val="游ゴシック"/>
        <family val="3"/>
        <charset val="128"/>
        <scheme val="minor"/>
      </rPr>
      <t>構内道路</t>
    </r>
    <r>
      <rPr>
        <sz val="11"/>
        <color theme="1"/>
        <rFont val="游ゴシック"/>
        <family val="3"/>
        <charset val="128"/>
        <scheme val="minor"/>
      </rPr>
      <t>等実施設計</t>
    </r>
    <rPh sb="12" eb="14">
      <t>コウナイ</t>
    </rPh>
    <rPh sb="14" eb="16">
      <t>ドウロ</t>
    </rPh>
    <phoneticPr fontId="1"/>
  </si>
  <si>
    <t>本業務は、東京国際空港の旧整備場地区再編に伴う、用地造成設計、構内道路設計、道路照明設計、電線共同溝設計、上水道施設設計、下水道施設設計、マンホール改良設計を行うものである。
現地調査1式、用地造成設計1式、構内道路設計1式、道路照明設計1式、電線共同溝（C.C.BOX）設計1式、上水道施設設計1式、下水道施設設計1式、マンホール改良設計1式、関係機関との協議資料作成1式</t>
    <rPh sb="88" eb="90">
      <t>ゲンチ</t>
    </rPh>
    <rPh sb="90" eb="92">
      <t>チョウサ</t>
    </rPh>
    <rPh sb="93" eb="94">
      <t>シキ</t>
    </rPh>
    <rPh sb="95" eb="97">
      <t>ヨウチ</t>
    </rPh>
    <rPh sb="97" eb="99">
      <t>ゾウセイ</t>
    </rPh>
    <rPh sb="99" eb="101">
      <t>セッケイ</t>
    </rPh>
    <rPh sb="102" eb="103">
      <t>シキ</t>
    </rPh>
    <rPh sb="104" eb="108">
      <t>コウナイドウロ</t>
    </rPh>
    <rPh sb="108" eb="110">
      <t>セッケイ</t>
    </rPh>
    <rPh sb="111" eb="112">
      <t>シキ</t>
    </rPh>
    <rPh sb="113" eb="117">
      <t>ドウロショウメイ</t>
    </rPh>
    <rPh sb="117" eb="119">
      <t>セッケイ</t>
    </rPh>
    <rPh sb="120" eb="121">
      <t>シキ</t>
    </rPh>
    <rPh sb="139" eb="140">
      <t>シキ</t>
    </rPh>
    <rPh sb="149" eb="150">
      <t>シキ</t>
    </rPh>
    <rPh sb="159" eb="160">
      <t>シキ</t>
    </rPh>
    <rPh sb="171" eb="172">
      <t>シキ</t>
    </rPh>
    <rPh sb="186" eb="187">
      <t>シキ</t>
    </rPh>
    <phoneticPr fontId="1"/>
  </si>
  <si>
    <t>約9ヶ月</t>
    <rPh sb="0" eb="1">
      <t>ヤク</t>
    </rPh>
    <rPh sb="3" eb="4">
      <t>ゲツ</t>
    </rPh>
    <phoneticPr fontId="1"/>
  </si>
  <si>
    <t>東京国際空港消防庁舎前舗装改修等実施設計</t>
    <rPh sb="0" eb="6">
      <t>トウキョウコクサイクウコウ</t>
    </rPh>
    <rPh sb="6" eb="10">
      <t>ショウボウチョウシャ</t>
    </rPh>
    <rPh sb="10" eb="11">
      <t>マエ</t>
    </rPh>
    <rPh sb="11" eb="13">
      <t>ホソウ</t>
    </rPh>
    <rPh sb="13" eb="16">
      <t>カイシュウトウ</t>
    </rPh>
    <rPh sb="16" eb="18">
      <t>ジッシ</t>
    </rPh>
    <rPh sb="18" eb="20">
      <t>セッケイ</t>
    </rPh>
    <phoneticPr fontId="1"/>
  </si>
  <si>
    <t>本業務は、東京国際空港の旧整備場地区再編に伴う、用地造成設計、構内道路設計、道路照明設計、電線共同溝設計、上水道施設設計、下水道施設設計、マンホール改良設計を行うものである。
現地調査1式、用地造成設計1式、構内道路設計1式、道路照明設計1式、電線共同溝（C.C.BOX）設計1式、上水道施設設計1式、下水道施設設計1式、マンホール改良設計1式、関係機関との協議資料作成2式</t>
    <rPh sb="88" eb="90">
      <t>ゲンチ</t>
    </rPh>
    <rPh sb="90" eb="92">
      <t>チョウサ</t>
    </rPh>
    <rPh sb="93" eb="94">
      <t>シキ</t>
    </rPh>
    <rPh sb="95" eb="97">
      <t>ヨウチ</t>
    </rPh>
    <rPh sb="97" eb="99">
      <t>ゾウセイ</t>
    </rPh>
    <rPh sb="99" eb="101">
      <t>セッケイ</t>
    </rPh>
    <rPh sb="102" eb="103">
      <t>シキ</t>
    </rPh>
    <rPh sb="104" eb="108">
      <t>コウナイドウロ</t>
    </rPh>
    <rPh sb="108" eb="110">
      <t>セッケイ</t>
    </rPh>
    <rPh sb="111" eb="112">
      <t>シキ</t>
    </rPh>
    <rPh sb="113" eb="117">
      <t>ドウロショウメイ</t>
    </rPh>
    <rPh sb="117" eb="119">
      <t>セッケイ</t>
    </rPh>
    <rPh sb="120" eb="121">
      <t>シキ</t>
    </rPh>
    <rPh sb="139" eb="140">
      <t>シキ</t>
    </rPh>
    <rPh sb="149" eb="150">
      <t>シキ</t>
    </rPh>
    <rPh sb="159" eb="160">
      <t>シキ</t>
    </rPh>
    <rPh sb="171" eb="172">
      <t>シキ</t>
    </rPh>
    <rPh sb="186" eb="187">
      <t>シキ</t>
    </rPh>
    <phoneticPr fontId="1"/>
  </si>
  <si>
    <t>東京国際空港照明共同溝詳細設計検討業務</t>
    <rPh sb="6" eb="19">
      <t>ショウメイキョウドウコウショウサイセッケイケントウギョウム</t>
    </rPh>
    <phoneticPr fontId="1"/>
  </si>
  <si>
    <t>本業務は、東京国際空港における照明共同溝の新設に係る詳細設計検討を行うものである。
計画準備1式、現地踏査1式、非開削トンネル・立坑計画の詳細検討1式、構造計算1式、トンネル排水検討1式、発信到達防護工の検討1式、近接施工影響検討1式、施工計画1式、設計図面作成・数量計算書・概算工事費算出1式、</t>
    <rPh sb="0" eb="3">
      <t>ホンギョウム</t>
    </rPh>
    <rPh sb="42" eb="44">
      <t>ケイカク</t>
    </rPh>
    <rPh sb="44" eb="46">
      <t>ジュンビ</t>
    </rPh>
    <rPh sb="47" eb="48">
      <t>シキ</t>
    </rPh>
    <rPh sb="49" eb="51">
      <t>ゲンチ</t>
    </rPh>
    <rPh sb="51" eb="53">
      <t>トウサ</t>
    </rPh>
    <rPh sb="54" eb="55">
      <t>シキ</t>
    </rPh>
    <rPh sb="56" eb="59">
      <t>ヒカイサク</t>
    </rPh>
    <rPh sb="64" eb="68">
      <t>タテコウケイカク</t>
    </rPh>
    <rPh sb="69" eb="73">
      <t>ショウサイケントウ</t>
    </rPh>
    <rPh sb="74" eb="75">
      <t>シキ</t>
    </rPh>
    <rPh sb="76" eb="80">
      <t>コウゾウケイサン</t>
    </rPh>
    <rPh sb="81" eb="82">
      <t>シキ</t>
    </rPh>
    <rPh sb="87" eb="89">
      <t>ハイスイ</t>
    </rPh>
    <rPh sb="89" eb="91">
      <t>ケントウ</t>
    </rPh>
    <rPh sb="92" eb="93">
      <t>シキ</t>
    </rPh>
    <rPh sb="94" eb="96">
      <t>ハッシン</t>
    </rPh>
    <rPh sb="96" eb="98">
      <t>トウタツ</t>
    </rPh>
    <rPh sb="98" eb="101">
      <t>ボウゴコウ</t>
    </rPh>
    <rPh sb="102" eb="104">
      <t>ケントウ</t>
    </rPh>
    <rPh sb="105" eb="106">
      <t>シキ</t>
    </rPh>
    <rPh sb="107" eb="109">
      <t>キンセツ</t>
    </rPh>
    <rPh sb="109" eb="111">
      <t>セコウ</t>
    </rPh>
    <rPh sb="111" eb="113">
      <t>エイキョウ</t>
    </rPh>
    <rPh sb="113" eb="115">
      <t>ケントウ</t>
    </rPh>
    <rPh sb="116" eb="117">
      <t>シキ</t>
    </rPh>
    <rPh sb="118" eb="122">
      <t>セコウケイカク</t>
    </rPh>
    <rPh sb="123" eb="124">
      <t>シキ</t>
    </rPh>
    <rPh sb="129" eb="131">
      <t>サクセイ</t>
    </rPh>
    <rPh sb="132" eb="136">
      <t>スウリョウケイサン</t>
    </rPh>
    <rPh sb="136" eb="137">
      <t>ショ</t>
    </rPh>
    <rPh sb="138" eb="140">
      <t>ガイサン</t>
    </rPh>
    <rPh sb="140" eb="142">
      <t>コウジ</t>
    </rPh>
    <rPh sb="142" eb="143">
      <t>ヒ</t>
    </rPh>
    <rPh sb="143" eb="145">
      <t>サンシュツ</t>
    </rPh>
    <rPh sb="146" eb="147">
      <t>シキ</t>
    </rPh>
    <phoneticPr fontId="1"/>
  </si>
  <si>
    <t>東京国際空港路面性状調査</t>
    <rPh sb="0" eb="2">
      <t>トウキョウ</t>
    </rPh>
    <rPh sb="2" eb="4">
      <t>コクサイ</t>
    </rPh>
    <rPh sb="4" eb="6">
      <t>クウコウ</t>
    </rPh>
    <rPh sb="6" eb="8">
      <t>ロメン</t>
    </rPh>
    <rPh sb="8" eb="10">
      <t>セイジョウ</t>
    </rPh>
    <rPh sb="10" eb="12">
      <t>チョウサ</t>
    </rPh>
    <phoneticPr fontId="1"/>
  </si>
  <si>
    <t>本業務は、東京国際空港における基本施設（滑走路・誘導路・エプロン）の路面性状調査及び、舗装非破壊（ＦＷＤ）調査を実施するものである。
計画準備1式、打合せ協議1式、現地踏査1式、路面性状調査1式、三次元路面解析データ作成26.49km、合成・フィルタリング処理1式、平坦性解析26.49km、わだち掘れ解析462断面、段差解析12.60km、ひび割れ解析（Ａｓ舗装）462ユニット、ひび割れ解析（Ｃｏ舗装）615ユニット、ＦＷＤ測定1式、とりまとめ・評価1式、照査1式</t>
    <rPh sb="0" eb="1">
      <t>ホン</t>
    </rPh>
    <rPh sb="1" eb="3">
      <t>ギョウム</t>
    </rPh>
    <rPh sb="5" eb="7">
      <t>トウキョウ</t>
    </rPh>
    <rPh sb="7" eb="9">
      <t>コクサイ</t>
    </rPh>
    <rPh sb="9" eb="11">
      <t>クウコウ</t>
    </rPh>
    <rPh sb="15" eb="17">
      <t>キホン</t>
    </rPh>
    <rPh sb="17" eb="19">
      <t>シセツ</t>
    </rPh>
    <rPh sb="20" eb="23">
      <t>カッソウロ</t>
    </rPh>
    <rPh sb="24" eb="27">
      <t>ユウドウロ</t>
    </rPh>
    <rPh sb="34" eb="36">
      <t>ロメン</t>
    </rPh>
    <rPh sb="36" eb="38">
      <t>セイジョウ</t>
    </rPh>
    <rPh sb="38" eb="40">
      <t>チョウサ</t>
    </rPh>
    <rPh sb="40" eb="41">
      <t>オヨ</t>
    </rPh>
    <rPh sb="43" eb="45">
      <t>ホソウ</t>
    </rPh>
    <rPh sb="45" eb="48">
      <t>ヒハカイ</t>
    </rPh>
    <rPh sb="53" eb="55">
      <t>チョウサ</t>
    </rPh>
    <rPh sb="56" eb="58">
      <t>ジッシ</t>
    </rPh>
    <rPh sb="67" eb="69">
      <t>ケイカク</t>
    </rPh>
    <rPh sb="69" eb="71">
      <t>ジュンビ</t>
    </rPh>
    <rPh sb="72" eb="73">
      <t>シキ</t>
    </rPh>
    <rPh sb="74" eb="76">
      <t>ウチアワ</t>
    </rPh>
    <rPh sb="77" eb="79">
      <t>キョウギ</t>
    </rPh>
    <rPh sb="80" eb="81">
      <t>シキ</t>
    </rPh>
    <rPh sb="82" eb="84">
      <t>ゲンチ</t>
    </rPh>
    <rPh sb="84" eb="86">
      <t>トウサ</t>
    </rPh>
    <rPh sb="87" eb="88">
      <t>シキ</t>
    </rPh>
    <rPh sb="89" eb="91">
      <t>ロメン</t>
    </rPh>
    <rPh sb="91" eb="93">
      <t>セイジョウ</t>
    </rPh>
    <rPh sb="93" eb="95">
      <t>チョウサ</t>
    </rPh>
    <rPh sb="96" eb="97">
      <t>シキ</t>
    </rPh>
    <rPh sb="98" eb="101">
      <t>サンジゲン</t>
    </rPh>
    <rPh sb="101" eb="103">
      <t>ロメン</t>
    </rPh>
    <rPh sb="103" eb="105">
      <t>カイセキ</t>
    </rPh>
    <rPh sb="108" eb="110">
      <t>サクセイ</t>
    </rPh>
    <rPh sb="118" eb="120">
      <t>ゴウセイ</t>
    </rPh>
    <rPh sb="128" eb="130">
      <t>ショリ</t>
    </rPh>
    <rPh sb="131" eb="132">
      <t>シキ</t>
    </rPh>
    <phoneticPr fontId="1"/>
  </si>
  <si>
    <t>約10ヶ月</t>
    <rPh sb="0" eb="1">
      <t>ヤク</t>
    </rPh>
    <rPh sb="4" eb="5">
      <t>ゲツ</t>
    </rPh>
    <phoneticPr fontId="1"/>
  </si>
  <si>
    <t>東京国際空港雨水排水施設健全度確認調査業務</t>
    <phoneticPr fontId="1"/>
  </si>
  <si>
    <t>本業務は、点検調査により東京国際空港における雨水排水施設の変状等を把握し、施設の診断評価等を行うものである。
【設計等業務】
計画準備１式、打合せ協議３回、資料収集整理１式、劣化度判定１式、堆積土砂の対応検討1.7km、照査1式、報告書作成1式
【管路施設調査工】
雨水枡目視調査1式、テレビカメラ調査1式、管内潜行目視調査1式、水域ドローン調査1式、点検調書作成1式</t>
    <rPh sb="0" eb="1">
      <t>ホン</t>
    </rPh>
    <rPh sb="1" eb="3">
      <t>ギョウム</t>
    </rPh>
    <rPh sb="5" eb="7">
      <t>テンケン</t>
    </rPh>
    <rPh sb="7" eb="9">
      <t>チョウサ</t>
    </rPh>
    <rPh sb="12" eb="14">
      <t>トウキョウ</t>
    </rPh>
    <rPh sb="14" eb="16">
      <t>コクサイ</t>
    </rPh>
    <rPh sb="16" eb="18">
      <t>クウコウ</t>
    </rPh>
    <rPh sb="22" eb="24">
      <t>ウスイ</t>
    </rPh>
    <rPh sb="24" eb="26">
      <t>ハイスイ</t>
    </rPh>
    <rPh sb="26" eb="28">
      <t>シセツ</t>
    </rPh>
    <rPh sb="29" eb="31">
      <t>ヘンジョウ</t>
    </rPh>
    <rPh sb="31" eb="32">
      <t>トウ</t>
    </rPh>
    <rPh sb="33" eb="35">
      <t>ハアク</t>
    </rPh>
    <rPh sb="37" eb="39">
      <t>シセツ</t>
    </rPh>
    <rPh sb="40" eb="42">
      <t>シンダン</t>
    </rPh>
    <rPh sb="42" eb="44">
      <t>ヒョウカ</t>
    </rPh>
    <rPh sb="44" eb="45">
      <t>トウ</t>
    </rPh>
    <rPh sb="46" eb="47">
      <t>オコナ</t>
    </rPh>
    <rPh sb="56" eb="58">
      <t>セッケイ</t>
    </rPh>
    <rPh sb="58" eb="59">
      <t>トウ</t>
    </rPh>
    <rPh sb="59" eb="61">
      <t>ギョウム</t>
    </rPh>
    <rPh sb="63" eb="65">
      <t>ケイカク</t>
    </rPh>
    <rPh sb="65" eb="67">
      <t>ジュンビ</t>
    </rPh>
    <rPh sb="68" eb="69">
      <t>シキ</t>
    </rPh>
    <rPh sb="70" eb="72">
      <t>ウチアワ</t>
    </rPh>
    <rPh sb="73" eb="75">
      <t>キョウギ</t>
    </rPh>
    <rPh sb="76" eb="77">
      <t>カイ</t>
    </rPh>
    <rPh sb="78" eb="80">
      <t>シリョウ</t>
    </rPh>
    <rPh sb="80" eb="82">
      <t>シュウシュウ</t>
    </rPh>
    <rPh sb="82" eb="84">
      <t>セイリ</t>
    </rPh>
    <rPh sb="85" eb="86">
      <t>シキ</t>
    </rPh>
    <rPh sb="87" eb="89">
      <t>レッカ</t>
    </rPh>
    <rPh sb="89" eb="90">
      <t>ド</t>
    </rPh>
    <rPh sb="90" eb="92">
      <t>ハンテイ</t>
    </rPh>
    <rPh sb="93" eb="94">
      <t>シキ</t>
    </rPh>
    <phoneticPr fontId="1"/>
  </si>
  <si>
    <t>東京国際空港非常用機器保管庫新築工事監理業務</t>
    <phoneticPr fontId="1"/>
  </si>
  <si>
    <t>新築工事監理　一式
（建築工事、設備工事、外構工事）
鉄骨造平屋建
建築面積1,157㎡／延床面積1,157㎡</t>
    <phoneticPr fontId="1"/>
  </si>
  <si>
    <t>丘珠空港事務所新庁舎新築工事監理業務</t>
    <rPh sb="0" eb="2">
      <t>オカダマ</t>
    </rPh>
    <rPh sb="2" eb="4">
      <t>クウコウ</t>
    </rPh>
    <rPh sb="4" eb="7">
      <t>ジムショ</t>
    </rPh>
    <rPh sb="7" eb="10">
      <t>シンチョウシャ</t>
    </rPh>
    <rPh sb="10" eb="12">
      <t>シンチク</t>
    </rPh>
    <rPh sb="12" eb="14">
      <t>コウジ</t>
    </rPh>
    <rPh sb="14" eb="16">
      <t>カンリ</t>
    </rPh>
    <rPh sb="16" eb="18">
      <t>ギョウム</t>
    </rPh>
    <phoneticPr fontId="1"/>
  </si>
  <si>
    <t>札幌市（丘珠空港）</t>
    <rPh sb="0" eb="2">
      <t>サッポロ</t>
    </rPh>
    <rPh sb="2" eb="3">
      <t>シ</t>
    </rPh>
    <rPh sb="4" eb="6">
      <t>オカダマ</t>
    </rPh>
    <rPh sb="6" eb="8">
      <t>クウコウ</t>
    </rPh>
    <phoneticPr fontId="1"/>
  </si>
  <si>
    <t>新築工事監理　一式
（建築工事、電気設備工事、機械設備工事、昇降機設備工事）
庁舎：鉄骨鉄筋コンクリート造3階建
建築面積534.43㎡／延床面積1,575.65㎡</t>
    <rPh sb="4" eb="6">
      <t>カンリ</t>
    </rPh>
    <rPh sb="16" eb="18">
      <t>デンキ</t>
    </rPh>
    <rPh sb="18" eb="20">
      <t>セツビ</t>
    </rPh>
    <rPh sb="20" eb="22">
      <t>コウジ</t>
    </rPh>
    <rPh sb="23" eb="25">
      <t>キカイ</t>
    </rPh>
    <rPh sb="25" eb="27">
      <t>セツビ</t>
    </rPh>
    <rPh sb="27" eb="29">
      <t>コウジ</t>
    </rPh>
    <rPh sb="30" eb="33">
      <t>ショウコウキ</t>
    </rPh>
    <rPh sb="33" eb="35">
      <t>セツビ</t>
    </rPh>
    <rPh sb="35" eb="37">
      <t>コウジ</t>
    </rPh>
    <phoneticPr fontId="1"/>
  </si>
  <si>
    <t>約18ヶ月</t>
    <rPh sb="0" eb="1">
      <t>ヤク</t>
    </rPh>
    <rPh sb="4" eb="5">
      <t>ゲツ</t>
    </rPh>
    <phoneticPr fontId="1"/>
  </si>
  <si>
    <t>新潟空港TSR/TX局舎新築工事監理業務</t>
  </si>
  <si>
    <t>新潟市（新潟空港）</t>
    <rPh sb="0" eb="2">
      <t>ニイガタ</t>
    </rPh>
    <rPh sb="2" eb="3">
      <t>シ</t>
    </rPh>
    <rPh sb="4" eb="6">
      <t>ニイガタ</t>
    </rPh>
    <rPh sb="6" eb="8">
      <t>クウコウ</t>
    </rPh>
    <phoneticPr fontId="1"/>
  </si>
  <si>
    <t>新築工事監理　一式
（建築工事、設備工事、外構工事）
鉄筋コンクリート造平屋建
建築面積476.80㎡／延床面積472.80㎡</t>
    <rPh sb="4" eb="6">
      <t>カンリ</t>
    </rPh>
    <phoneticPr fontId="1"/>
  </si>
  <si>
    <t>第3四半期</t>
  </si>
  <si>
    <t>東京国際空港東側電源局舎新築工事監理業務</t>
    <rPh sb="0" eb="2">
      <t>トウキョウ</t>
    </rPh>
    <rPh sb="2" eb="4">
      <t>コクサイ</t>
    </rPh>
    <rPh sb="4" eb="6">
      <t>クウコウ</t>
    </rPh>
    <rPh sb="6" eb="8">
      <t>ヒガシガワ</t>
    </rPh>
    <rPh sb="8" eb="10">
      <t>デンゲン</t>
    </rPh>
    <rPh sb="10" eb="12">
      <t>キョクシャ</t>
    </rPh>
    <rPh sb="12" eb="14">
      <t>シンチク</t>
    </rPh>
    <rPh sb="14" eb="16">
      <t>コウジ</t>
    </rPh>
    <rPh sb="16" eb="18">
      <t>カンリ</t>
    </rPh>
    <rPh sb="18" eb="20">
      <t>ギョウム</t>
    </rPh>
    <phoneticPr fontId="1"/>
  </si>
  <si>
    <t>工事監理業務
（建築工事、設備工事、外構工事）
鉄筋コンクリート造　地上2階／地下1階
建築面積　約3,500㎡／延床面積　約5,200㎡</t>
    <phoneticPr fontId="1"/>
  </si>
  <si>
    <t>約28ヶ月</t>
    <rPh sb="0" eb="1">
      <t>ヤク</t>
    </rPh>
    <rPh sb="4" eb="5">
      <t>ゲツ</t>
    </rPh>
    <phoneticPr fontId="1"/>
  </si>
  <si>
    <t>東京国際空港新F階段上屋新築設計業務</t>
    <phoneticPr fontId="1"/>
  </si>
  <si>
    <t>地上部階段上屋新築設計一式
構造未定　約50㎡</t>
    <rPh sb="0" eb="3">
      <t>チジョウブ</t>
    </rPh>
    <rPh sb="3" eb="5">
      <t>カイダン</t>
    </rPh>
    <rPh sb="5" eb="7">
      <t>ウワヤ</t>
    </rPh>
    <rPh sb="7" eb="9">
      <t>シンチク</t>
    </rPh>
    <rPh sb="9" eb="11">
      <t>セッケイ</t>
    </rPh>
    <rPh sb="11" eb="13">
      <t>イッシキ</t>
    </rPh>
    <rPh sb="14" eb="16">
      <t>コウゾウ</t>
    </rPh>
    <rPh sb="16" eb="18">
      <t>ミテイ</t>
    </rPh>
    <rPh sb="19" eb="20">
      <t>ヤク</t>
    </rPh>
    <phoneticPr fontId="1"/>
  </si>
  <si>
    <t>約6ヶ月</t>
    <rPh sb="0" eb="1">
      <t>ヤク</t>
    </rPh>
    <rPh sb="3" eb="4">
      <t>ゲツ</t>
    </rPh>
    <phoneticPr fontId="1"/>
  </si>
  <si>
    <t>函館空港事務所庁舎改修外3件実施設計
（函館空港事務所庁舎改修実施設計）</t>
    <phoneticPr fontId="1"/>
  </si>
  <si>
    <t>函館市（函館空港）</t>
    <rPh sb="0" eb="3">
      <t>ハコダテシ</t>
    </rPh>
    <rPh sb="4" eb="6">
      <t>ハコダテ</t>
    </rPh>
    <rPh sb="6" eb="8">
      <t>クウコウ</t>
    </rPh>
    <phoneticPr fontId="1"/>
  </si>
  <si>
    <t>外壁改修、屋上防水改修、フェイルセーフ、太陽光発電設備　一式
鉄筋コンクリート造（一部S造）　5階建
建築面積：1,632.76㎡　延床面積：3,237.24㎡</t>
    <rPh sb="0" eb="2">
      <t>ガイヘキ</t>
    </rPh>
    <rPh sb="2" eb="4">
      <t>カイシュウ</t>
    </rPh>
    <rPh sb="5" eb="7">
      <t>オクジョウ</t>
    </rPh>
    <rPh sb="7" eb="9">
      <t>ボウスイ</t>
    </rPh>
    <rPh sb="9" eb="11">
      <t>カイシュウ</t>
    </rPh>
    <rPh sb="20" eb="23">
      <t>タイヨウコウ</t>
    </rPh>
    <rPh sb="23" eb="25">
      <t>ハツデン</t>
    </rPh>
    <rPh sb="25" eb="27">
      <t>セツビ</t>
    </rPh>
    <rPh sb="28" eb="30">
      <t>イッシキ</t>
    </rPh>
    <rPh sb="31" eb="33">
      <t>テッキン</t>
    </rPh>
    <rPh sb="39" eb="40">
      <t>ゾウ</t>
    </rPh>
    <rPh sb="41" eb="43">
      <t>イチブ</t>
    </rPh>
    <rPh sb="44" eb="45">
      <t>ゾウ</t>
    </rPh>
    <rPh sb="48" eb="50">
      <t>カイダ</t>
    </rPh>
    <rPh sb="51" eb="53">
      <t>ケンチク</t>
    </rPh>
    <rPh sb="53" eb="55">
      <t>メンセキ</t>
    </rPh>
    <rPh sb="66" eb="67">
      <t>ノ</t>
    </rPh>
    <rPh sb="67" eb="68">
      <t>ユカ</t>
    </rPh>
    <rPh sb="68" eb="70">
      <t>メンセキ</t>
    </rPh>
    <phoneticPr fontId="1"/>
  </si>
  <si>
    <t>函館空港事務所庁舎改修外3件実施設計
（花巻空港出張所庁舎改修実施設計）</t>
    <phoneticPr fontId="1"/>
  </si>
  <si>
    <t>岩手県</t>
    <rPh sb="0" eb="3">
      <t>イワテケン</t>
    </rPh>
    <phoneticPr fontId="1"/>
  </si>
  <si>
    <t>花巻市（花巻空港）</t>
    <rPh sb="0" eb="3">
      <t>ハナマキシ</t>
    </rPh>
    <rPh sb="4" eb="6">
      <t>ハナマキ</t>
    </rPh>
    <rPh sb="6" eb="8">
      <t>クウコウ</t>
    </rPh>
    <phoneticPr fontId="1"/>
  </si>
  <si>
    <t>北上中部</t>
    <rPh sb="0" eb="2">
      <t>キタカミ</t>
    </rPh>
    <rPh sb="2" eb="4">
      <t>チュウブ</t>
    </rPh>
    <phoneticPr fontId="15"/>
  </si>
  <si>
    <t>外壁改修、屋上防水改修、フェイルセーフ、太陽光発電設備　一式
鉄筋コンクリート造（一部S造）　5階建
建築面積：610.18㎡　延床面積：1,390.38㎡</t>
    <rPh sb="0" eb="2">
      <t>ガイヘキ</t>
    </rPh>
    <rPh sb="2" eb="4">
      <t>カイシュウ</t>
    </rPh>
    <rPh sb="5" eb="7">
      <t>オクジョウ</t>
    </rPh>
    <rPh sb="7" eb="9">
      <t>ボウスイ</t>
    </rPh>
    <rPh sb="9" eb="11">
      <t>カイシュウ</t>
    </rPh>
    <rPh sb="20" eb="23">
      <t>タイヨウコウ</t>
    </rPh>
    <rPh sb="23" eb="25">
      <t>ハツデン</t>
    </rPh>
    <rPh sb="25" eb="27">
      <t>セツビ</t>
    </rPh>
    <rPh sb="28" eb="30">
      <t>イッシキ</t>
    </rPh>
    <rPh sb="31" eb="33">
      <t>テッキン</t>
    </rPh>
    <rPh sb="39" eb="40">
      <t>ゾウ</t>
    </rPh>
    <rPh sb="41" eb="43">
      <t>イチブ</t>
    </rPh>
    <rPh sb="44" eb="45">
      <t>ゾウ</t>
    </rPh>
    <rPh sb="48" eb="50">
      <t>カイダ</t>
    </rPh>
    <rPh sb="51" eb="53">
      <t>ケンチク</t>
    </rPh>
    <rPh sb="53" eb="55">
      <t>メンセキ</t>
    </rPh>
    <rPh sb="64" eb="65">
      <t>ノ</t>
    </rPh>
    <rPh sb="65" eb="66">
      <t>ユカ</t>
    </rPh>
    <rPh sb="66" eb="68">
      <t>メンセキ</t>
    </rPh>
    <phoneticPr fontId="1"/>
  </si>
  <si>
    <t>函館空港事務所庁舎改修外3件実施設計
（花巻空港VOR/DME局舎改修実施設計）</t>
    <rPh sb="20" eb="22">
      <t>ハナマキ</t>
    </rPh>
    <rPh sb="22" eb="24">
      <t>クウコウ</t>
    </rPh>
    <rPh sb="31" eb="33">
      <t>キョクシャ</t>
    </rPh>
    <rPh sb="33" eb="35">
      <t>カイシュウ</t>
    </rPh>
    <rPh sb="35" eb="37">
      <t>ジッシ</t>
    </rPh>
    <phoneticPr fontId="1"/>
  </si>
  <si>
    <t>外壁改修、屋上防水改修　一式
鉄筋コンクリート造　平屋建
建築面積：160.00㎡　延床面積：160.00㎡</t>
    <rPh sb="0" eb="2">
      <t>ガイヘキ</t>
    </rPh>
    <rPh sb="2" eb="4">
      <t>カイシュウ</t>
    </rPh>
    <rPh sb="5" eb="7">
      <t>オクジョウ</t>
    </rPh>
    <rPh sb="7" eb="9">
      <t>ボウスイ</t>
    </rPh>
    <rPh sb="9" eb="11">
      <t>カイシュウ</t>
    </rPh>
    <rPh sb="12" eb="14">
      <t>イッシキ</t>
    </rPh>
    <rPh sb="15" eb="17">
      <t>テッキン</t>
    </rPh>
    <rPh sb="23" eb="24">
      <t>ゾウ</t>
    </rPh>
    <rPh sb="25" eb="27">
      <t>ヒラヤ</t>
    </rPh>
    <rPh sb="27" eb="28">
      <t>ダ</t>
    </rPh>
    <rPh sb="29" eb="31">
      <t>ケンチク</t>
    </rPh>
    <rPh sb="31" eb="33">
      <t>メンセキ</t>
    </rPh>
    <rPh sb="42" eb="43">
      <t>ノベ</t>
    </rPh>
    <rPh sb="43" eb="44">
      <t>ユカ</t>
    </rPh>
    <rPh sb="44" eb="46">
      <t>メンセキ</t>
    </rPh>
    <phoneticPr fontId="1"/>
  </si>
  <si>
    <t>函館空港事務所庁舎改修外3件実施設計
（山形空港出張所庁舎改修実施設計）</t>
    <phoneticPr fontId="1"/>
  </si>
  <si>
    <t>山形県</t>
    <rPh sb="0" eb="3">
      <t>ヤマガタケン</t>
    </rPh>
    <phoneticPr fontId="1"/>
  </si>
  <si>
    <t>東根市（山形空港）</t>
    <rPh sb="0" eb="3">
      <t>ヒガシネシ</t>
    </rPh>
    <rPh sb="4" eb="6">
      <t>ヤマガタ</t>
    </rPh>
    <rPh sb="6" eb="8">
      <t>クウコウ</t>
    </rPh>
    <phoneticPr fontId="1"/>
  </si>
  <si>
    <t>山形</t>
    <rPh sb="0" eb="2">
      <t>ヤマガタ</t>
    </rPh>
    <phoneticPr fontId="15"/>
  </si>
  <si>
    <t>外壁改修、屋上防水改修、フェイルセーフ、太陽光発電設備　一式
鉄筋コンクリート造（一部S造）　8階建
建築面積：405.06㎡　延床面積：1,286.36㎡</t>
    <rPh sb="0" eb="2">
      <t>ガイヘキ</t>
    </rPh>
    <rPh sb="2" eb="4">
      <t>カイシュウ</t>
    </rPh>
    <rPh sb="5" eb="7">
      <t>オクジョウ</t>
    </rPh>
    <rPh sb="7" eb="9">
      <t>ボウスイ</t>
    </rPh>
    <rPh sb="9" eb="11">
      <t>カイシュウ</t>
    </rPh>
    <rPh sb="20" eb="23">
      <t>タイヨウコウ</t>
    </rPh>
    <rPh sb="23" eb="25">
      <t>ハツデン</t>
    </rPh>
    <rPh sb="25" eb="27">
      <t>セツビ</t>
    </rPh>
    <rPh sb="28" eb="30">
      <t>イッシキ</t>
    </rPh>
    <rPh sb="31" eb="33">
      <t>テッキン</t>
    </rPh>
    <rPh sb="39" eb="40">
      <t>ゾウ</t>
    </rPh>
    <rPh sb="41" eb="43">
      <t>イチブ</t>
    </rPh>
    <rPh sb="44" eb="45">
      <t>ゾウ</t>
    </rPh>
    <rPh sb="48" eb="50">
      <t>カイダ</t>
    </rPh>
    <rPh sb="51" eb="53">
      <t>ケンチク</t>
    </rPh>
    <rPh sb="53" eb="55">
      <t>メンセキ</t>
    </rPh>
    <rPh sb="64" eb="65">
      <t>ノ</t>
    </rPh>
    <rPh sb="65" eb="66">
      <t>ユカ</t>
    </rPh>
    <rPh sb="66" eb="68">
      <t>メンセキ</t>
    </rPh>
    <phoneticPr fontId="1"/>
  </si>
  <si>
    <t>紋別空港庁舎改修外3件実施設計
（紋別空港庁舎改修実施設計）</t>
    <phoneticPr fontId="1"/>
  </si>
  <si>
    <t>紋別市（紋別空港）</t>
    <rPh sb="0" eb="3">
      <t>モンベツシ</t>
    </rPh>
    <rPh sb="4" eb="6">
      <t>モンベツ</t>
    </rPh>
    <rPh sb="6" eb="8">
      <t>クウコウ</t>
    </rPh>
    <phoneticPr fontId="1"/>
  </si>
  <si>
    <t>防水改修　一式
鉄筋コンクリート造　2階建
建築面積：783.05㎡　延床面積：1,192.08㎡</t>
    <rPh sb="0" eb="2">
      <t>ボウスイ</t>
    </rPh>
    <rPh sb="2" eb="4">
      <t>カイシュウ</t>
    </rPh>
    <rPh sb="5" eb="7">
      <t>イッシキ</t>
    </rPh>
    <rPh sb="8" eb="10">
      <t>テッキン</t>
    </rPh>
    <rPh sb="16" eb="17">
      <t>ゾウ</t>
    </rPh>
    <rPh sb="19" eb="20">
      <t>カイ</t>
    </rPh>
    <rPh sb="20" eb="21">
      <t>タ</t>
    </rPh>
    <rPh sb="22" eb="24">
      <t>ケンチク</t>
    </rPh>
    <rPh sb="24" eb="26">
      <t>メンセキ</t>
    </rPh>
    <rPh sb="35" eb="36">
      <t>ノベ</t>
    </rPh>
    <rPh sb="36" eb="37">
      <t>ユカ</t>
    </rPh>
    <rPh sb="37" eb="39">
      <t>メンセキ</t>
    </rPh>
    <phoneticPr fontId="1"/>
  </si>
  <si>
    <t>紋別空港庁舎改修外3件実施設計
（紋別空港VOR/DME局舎改修実施設計）</t>
    <phoneticPr fontId="1"/>
  </si>
  <si>
    <t>外壁改修、防水改修　一式
鉄筋コンクリート造　平屋建
建築面積：163.74㎡　延床面積：160.00㎡</t>
    <rPh sb="0" eb="2">
      <t>ガイヘキ</t>
    </rPh>
    <rPh sb="2" eb="4">
      <t>カイシュウ</t>
    </rPh>
    <rPh sb="5" eb="7">
      <t>ボウスイ</t>
    </rPh>
    <rPh sb="7" eb="9">
      <t>カイシュウ</t>
    </rPh>
    <rPh sb="10" eb="12">
      <t>イッシキ</t>
    </rPh>
    <rPh sb="13" eb="15">
      <t>テッキン</t>
    </rPh>
    <rPh sb="21" eb="22">
      <t>ゾウ</t>
    </rPh>
    <rPh sb="23" eb="25">
      <t>ヒラヤ</t>
    </rPh>
    <rPh sb="25" eb="26">
      <t>タ</t>
    </rPh>
    <rPh sb="27" eb="29">
      <t>ケンチク</t>
    </rPh>
    <rPh sb="29" eb="31">
      <t>メンセキ</t>
    </rPh>
    <rPh sb="40" eb="41">
      <t>ノベ</t>
    </rPh>
    <rPh sb="41" eb="42">
      <t>ユカ</t>
    </rPh>
    <rPh sb="42" eb="44">
      <t>メンセキ</t>
    </rPh>
    <phoneticPr fontId="1"/>
  </si>
  <si>
    <t>紋別空港庁舎改修外３件実施設計
（女満別空港VOR/DME局舎改修実施設計）</t>
    <rPh sb="17" eb="20">
      <t>メマンベツ</t>
    </rPh>
    <rPh sb="20" eb="22">
      <t>クウコウ</t>
    </rPh>
    <rPh sb="29" eb="31">
      <t>キョクシャ</t>
    </rPh>
    <rPh sb="31" eb="33">
      <t>カイシュウ</t>
    </rPh>
    <rPh sb="33" eb="35">
      <t>ジッシ</t>
    </rPh>
    <rPh sb="35" eb="37">
      <t>セッケイ</t>
    </rPh>
    <phoneticPr fontId="1"/>
  </si>
  <si>
    <t>網走郡大空町（女満別空港）</t>
    <rPh sb="0" eb="3">
      <t>アバシリグン</t>
    </rPh>
    <rPh sb="3" eb="6">
      <t>オオゾラチョウ</t>
    </rPh>
    <rPh sb="7" eb="10">
      <t>メマンベツ</t>
    </rPh>
    <rPh sb="10" eb="12">
      <t>クウコウ</t>
    </rPh>
    <phoneticPr fontId="1"/>
  </si>
  <si>
    <t>外壁改修、防水改修　一式
鉄筋コンクリート造　平屋建
建築面積：149.91㎡　延床面積：149.91㎡</t>
    <rPh sb="0" eb="2">
      <t>ガイヘキ</t>
    </rPh>
    <rPh sb="2" eb="4">
      <t>カイシュウ</t>
    </rPh>
    <rPh sb="5" eb="7">
      <t>ボウスイ</t>
    </rPh>
    <rPh sb="7" eb="9">
      <t>カイシュウ</t>
    </rPh>
    <rPh sb="10" eb="12">
      <t>イッシキ</t>
    </rPh>
    <rPh sb="13" eb="15">
      <t>テッキン</t>
    </rPh>
    <rPh sb="21" eb="22">
      <t>ゾウ</t>
    </rPh>
    <rPh sb="23" eb="25">
      <t>ヒラヤ</t>
    </rPh>
    <rPh sb="25" eb="26">
      <t>タ</t>
    </rPh>
    <rPh sb="27" eb="29">
      <t>ケンチク</t>
    </rPh>
    <rPh sb="29" eb="31">
      <t>メンセキ</t>
    </rPh>
    <rPh sb="40" eb="41">
      <t>ノベ</t>
    </rPh>
    <rPh sb="41" eb="42">
      <t>ユカ</t>
    </rPh>
    <rPh sb="42" eb="44">
      <t>メンセキ</t>
    </rPh>
    <phoneticPr fontId="1"/>
  </si>
  <si>
    <t>紋別空港庁舎改修外3件実施設計
（女満別空港SSR局舎改修実施設計）</t>
    <phoneticPr fontId="1"/>
  </si>
  <si>
    <t>外壁改修、防水改修　一式
鉄筋コンクリート造　平屋建
建築面積：145.00㎡　延床面積：145.00㎡</t>
    <rPh sb="0" eb="2">
      <t>ガイヘキ</t>
    </rPh>
    <rPh sb="2" eb="4">
      <t>カイシュウ</t>
    </rPh>
    <rPh sb="5" eb="7">
      <t>ボウスイ</t>
    </rPh>
    <rPh sb="7" eb="9">
      <t>カイシュウ</t>
    </rPh>
    <rPh sb="10" eb="12">
      <t>イッシキ</t>
    </rPh>
    <rPh sb="13" eb="15">
      <t>テッキン</t>
    </rPh>
    <rPh sb="21" eb="22">
      <t>ゾウ</t>
    </rPh>
    <rPh sb="23" eb="25">
      <t>ヒラヤ</t>
    </rPh>
    <rPh sb="25" eb="26">
      <t>タ</t>
    </rPh>
    <rPh sb="27" eb="29">
      <t>ケンチク</t>
    </rPh>
    <rPh sb="29" eb="31">
      <t>メンセキ</t>
    </rPh>
    <rPh sb="40" eb="41">
      <t>ノベ</t>
    </rPh>
    <rPh sb="41" eb="42">
      <t>ユカ</t>
    </rPh>
    <rPh sb="42" eb="44">
      <t>メンセキ</t>
    </rPh>
    <phoneticPr fontId="1"/>
  </si>
  <si>
    <t>新潟空港消防庁舎外1棟浸水対策調査</t>
    <phoneticPr fontId="1"/>
  </si>
  <si>
    <t>新潟市（新潟空港）</t>
    <rPh sb="0" eb="3">
      <t>ニイガタシ</t>
    </rPh>
    <rPh sb="4" eb="6">
      <t>ニイガタ</t>
    </rPh>
    <rPh sb="6" eb="8">
      <t>クウコウ</t>
    </rPh>
    <phoneticPr fontId="1"/>
  </si>
  <si>
    <t>浸水対策検討調査　一式
・RX局舎　鉄筋コンクリート造　平屋建
　建築面積：103.20㎡　延床面積：100.50㎡
・消防庁舎　鉄筋コンクリート造　平屋建
　建築面積：858.50㎡　延床面積：858.50㎡</t>
    <rPh sb="0" eb="2">
      <t>シンスイ</t>
    </rPh>
    <rPh sb="2" eb="4">
      <t>タイサク</t>
    </rPh>
    <rPh sb="4" eb="6">
      <t>ケントウ</t>
    </rPh>
    <rPh sb="6" eb="8">
      <t>チョウサ</t>
    </rPh>
    <rPh sb="9" eb="11">
      <t>イッシキ</t>
    </rPh>
    <rPh sb="15" eb="17">
      <t>キョクシャ</t>
    </rPh>
    <rPh sb="60" eb="62">
      <t>ショウボウ</t>
    </rPh>
    <rPh sb="62" eb="64">
      <t>チョウシャ</t>
    </rPh>
    <phoneticPr fontId="1"/>
  </si>
  <si>
    <t>東京国際空港海上保安庁既存庁舎・格納庫撤去外2件改修実施設計
（東京国際空港海上保安庁既存庁舎・格納庫撤去実施設計）</t>
    <phoneticPr fontId="1"/>
  </si>
  <si>
    <t>既存格納庫、庁舎、車庫、倉庫撤去　一式
格納庫、車庫：鉄骨造　平屋建
庁舎：鉄筋コンクリート造　3階建
倉庫：コンクリ－トブロック造　平屋建
建築面積：3,916.557㎡　延床面積：4,954.315㎡</t>
    <rPh sb="0" eb="2">
      <t>キゾン</t>
    </rPh>
    <rPh sb="2" eb="5">
      <t>カクノウコ</t>
    </rPh>
    <rPh sb="6" eb="8">
      <t>チョウシャ</t>
    </rPh>
    <rPh sb="9" eb="11">
      <t>シャコ</t>
    </rPh>
    <rPh sb="12" eb="14">
      <t>ソウコ</t>
    </rPh>
    <rPh sb="14" eb="16">
      <t>テッキョ</t>
    </rPh>
    <rPh sb="17" eb="19">
      <t>イッシキ</t>
    </rPh>
    <rPh sb="20" eb="23">
      <t>カクノウコ</t>
    </rPh>
    <rPh sb="24" eb="26">
      <t>シャコ</t>
    </rPh>
    <rPh sb="27" eb="30">
      <t>テッコツゾウ</t>
    </rPh>
    <rPh sb="31" eb="33">
      <t>ヒラヤ</t>
    </rPh>
    <rPh sb="33" eb="34">
      <t>ダ</t>
    </rPh>
    <rPh sb="35" eb="37">
      <t>チョウシャ</t>
    </rPh>
    <rPh sb="38" eb="40">
      <t>テッキン</t>
    </rPh>
    <rPh sb="46" eb="47">
      <t>ゾウ</t>
    </rPh>
    <rPh sb="49" eb="51">
      <t>カイダ</t>
    </rPh>
    <rPh sb="52" eb="54">
      <t>ソウコ</t>
    </rPh>
    <rPh sb="65" eb="66">
      <t>ゾウ</t>
    </rPh>
    <rPh sb="67" eb="69">
      <t>ヒラヤ</t>
    </rPh>
    <rPh sb="69" eb="70">
      <t>ダ</t>
    </rPh>
    <phoneticPr fontId="1"/>
  </si>
  <si>
    <t>東京国際空港海上保安庁既存庁舎・格納庫撤去外2件改修実施設計
（東京国際空港第2RX局舎改修実施設計）</t>
    <phoneticPr fontId="1"/>
  </si>
  <si>
    <t>外壁改修、防水改修　一式
鉄筋コンクリート造　平屋建
建築面積：267.02㎡　延床面積：266.00㎡</t>
    <phoneticPr fontId="1"/>
  </si>
  <si>
    <t>東京国際空港海上保安庁既存庁舎・格納庫撤去外2件改修実施設計
（東京国際空港第2ASDE局舎改修実施設計）</t>
    <phoneticPr fontId="1"/>
  </si>
  <si>
    <t>外壁改修、防水改修　一式
鉄筋コンクリート造　3階建＋上部構造体　鉄骨造　
建築面積：64.39㎡　延床面積：122.11㎡</t>
    <rPh sb="24" eb="25">
      <t>カイ</t>
    </rPh>
    <rPh sb="27" eb="29">
      <t>ジョウブ</t>
    </rPh>
    <rPh sb="29" eb="32">
      <t>コウゾウタイ</t>
    </rPh>
    <phoneticPr fontId="1"/>
  </si>
  <si>
    <t>随意契約</t>
    <rPh sb="0" eb="2">
      <t>ズイイ</t>
    </rPh>
    <rPh sb="2" eb="4">
      <t>ケイヤク</t>
    </rPh>
    <phoneticPr fontId="1"/>
  </si>
  <si>
    <t>成田国際空港庁舎用地外構改修実施設計</t>
    <rPh sb="0" eb="2">
      <t>ナリタ</t>
    </rPh>
    <rPh sb="2" eb="4">
      <t>コクサイ</t>
    </rPh>
    <rPh sb="4" eb="6">
      <t>クウコウ</t>
    </rPh>
    <rPh sb="6" eb="8">
      <t>チョウシャ</t>
    </rPh>
    <rPh sb="8" eb="10">
      <t>ヨウチ</t>
    </rPh>
    <rPh sb="10" eb="12">
      <t>ガイコウ</t>
    </rPh>
    <rPh sb="12" eb="14">
      <t>カイシュウ</t>
    </rPh>
    <rPh sb="14" eb="16">
      <t>ジッシ</t>
    </rPh>
    <rPh sb="16" eb="18">
      <t>セッケイ</t>
    </rPh>
    <phoneticPr fontId="1"/>
  </si>
  <si>
    <t>千葉県</t>
    <rPh sb="0" eb="3">
      <t>チバケン</t>
    </rPh>
    <phoneticPr fontId="1"/>
  </si>
  <si>
    <t>成田市（成田国際空港）</t>
    <rPh sb="0" eb="3">
      <t>ナリタシ</t>
    </rPh>
    <rPh sb="4" eb="6">
      <t>ナリタ</t>
    </rPh>
    <rPh sb="6" eb="8">
      <t>コクサイ</t>
    </rPh>
    <rPh sb="8" eb="10">
      <t>クウコウ</t>
    </rPh>
    <phoneticPr fontId="1"/>
  </si>
  <si>
    <t>印旛･成田･香取･銚子･海匝地区</t>
  </si>
  <si>
    <t>成田国際空港庁舎用地におけるフェンス等改修設計</t>
    <rPh sb="0" eb="2">
      <t>ナリタ</t>
    </rPh>
    <rPh sb="2" eb="4">
      <t>コクサイ</t>
    </rPh>
    <rPh sb="4" eb="6">
      <t>クウコウ</t>
    </rPh>
    <rPh sb="6" eb="8">
      <t>チョウシャ</t>
    </rPh>
    <rPh sb="8" eb="10">
      <t>ヨウチ</t>
    </rPh>
    <rPh sb="18" eb="19">
      <t>トウ</t>
    </rPh>
    <rPh sb="19" eb="21">
      <t>カイシュウ</t>
    </rPh>
    <rPh sb="21" eb="23">
      <t>セッケイ</t>
    </rPh>
    <phoneticPr fontId="1"/>
  </si>
  <si>
    <t>－</t>
  </si>
  <si>
    <t>東京国際空港東西連絡通路D階段外2件撤去実施設計
（東京国際空港東西連絡通路D階段撤去実施設計）</t>
    <rPh sb="0" eb="2">
      <t>トウキョウ</t>
    </rPh>
    <rPh sb="2" eb="4">
      <t>コクサイ</t>
    </rPh>
    <rPh sb="4" eb="6">
      <t>クウコウ</t>
    </rPh>
    <rPh sb="6" eb="8">
      <t>トウザイ</t>
    </rPh>
    <rPh sb="8" eb="10">
      <t>レンラク</t>
    </rPh>
    <rPh sb="10" eb="12">
      <t>ツウロ</t>
    </rPh>
    <rPh sb="13" eb="15">
      <t>カイダン</t>
    </rPh>
    <rPh sb="15" eb="16">
      <t>ホカ</t>
    </rPh>
    <rPh sb="17" eb="18">
      <t>ケン</t>
    </rPh>
    <rPh sb="18" eb="20">
      <t>テッキョ</t>
    </rPh>
    <rPh sb="20" eb="22">
      <t>ジッシ</t>
    </rPh>
    <rPh sb="22" eb="24">
      <t>セッケイ</t>
    </rPh>
    <rPh sb="26" eb="28">
      <t>トウキョウ</t>
    </rPh>
    <rPh sb="28" eb="30">
      <t>コクサイ</t>
    </rPh>
    <rPh sb="30" eb="32">
      <t>クウコウ</t>
    </rPh>
    <rPh sb="32" eb="34">
      <t>トウザイ</t>
    </rPh>
    <rPh sb="34" eb="36">
      <t>レンラク</t>
    </rPh>
    <rPh sb="36" eb="38">
      <t>ツウロ</t>
    </rPh>
    <rPh sb="39" eb="41">
      <t>カイダン</t>
    </rPh>
    <rPh sb="41" eb="43">
      <t>テッキョ</t>
    </rPh>
    <rPh sb="43" eb="45">
      <t>ジッシ</t>
    </rPh>
    <rPh sb="45" eb="47">
      <t>セッケイ</t>
    </rPh>
    <phoneticPr fontId="1"/>
  </si>
  <si>
    <t>撤去工事　一式
（内装、付帯電気・機械設備工事）
鉄骨造　地上1階／地下1階
230.09㎡</t>
    <rPh sb="0" eb="2">
      <t>テッキョ</t>
    </rPh>
    <rPh sb="2" eb="4">
      <t>コウジ</t>
    </rPh>
    <rPh sb="5" eb="7">
      <t>イッシキ</t>
    </rPh>
    <rPh sb="9" eb="11">
      <t>ナイソウ</t>
    </rPh>
    <rPh sb="12" eb="14">
      <t>フタイ</t>
    </rPh>
    <rPh sb="14" eb="16">
      <t>デンキ</t>
    </rPh>
    <rPh sb="17" eb="19">
      <t>キカイ</t>
    </rPh>
    <rPh sb="19" eb="21">
      <t>セツビ</t>
    </rPh>
    <rPh sb="21" eb="23">
      <t>コウジ</t>
    </rPh>
    <rPh sb="25" eb="28">
      <t>テッコツゾウ</t>
    </rPh>
    <rPh sb="29" eb="31">
      <t>チジョウ</t>
    </rPh>
    <rPh sb="32" eb="33">
      <t>カイ</t>
    </rPh>
    <rPh sb="34" eb="36">
      <t>チカ</t>
    </rPh>
    <rPh sb="37" eb="38">
      <t>カイ</t>
    </rPh>
    <phoneticPr fontId="1"/>
  </si>
  <si>
    <t>東京国際空港東西連絡通路D階段外2件撤去実施設計
（東京国際空港ボイラープラント基礎撤去実施設計）</t>
    <rPh sb="28" eb="30">
      <t>コクサイ</t>
    </rPh>
    <rPh sb="30" eb="32">
      <t>クウコウ</t>
    </rPh>
    <rPh sb="40" eb="42">
      <t>キソ</t>
    </rPh>
    <rPh sb="42" eb="44">
      <t>テッキョ</t>
    </rPh>
    <rPh sb="44" eb="48">
      <t>ジッシセッケイ</t>
    </rPh>
    <phoneticPr fontId="1"/>
  </si>
  <si>
    <t>撤去工事　一式（床スラブ、基礎等）
鉄骨造　地上1階（上部躯体は撤去済み）
建築面積830.63㎡／延床面積830.63㎡</t>
    <rPh sb="0" eb="2">
      <t>テッキョ</t>
    </rPh>
    <rPh sb="2" eb="4">
      <t>コウジ</t>
    </rPh>
    <rPh sb="5" eb="7">
      <t>イッシキ</t>
    </rPh>
    <rPh sb="8" eb="9">
      <t>ユカ</t>
    </rPh>
    <rPh sb="13" eb="15">
      <t>キソ</t>
    </rPh>
    <rPh sb="15" eb="16">
      <t>トウ</t>
    </rPh>
    <rPh sb="18" eb="21">
      <t>テッコツゾウ</t>
    </rPh>
    <rPh sb="22" eb="24">
      <t>チジョウ</t>
    </rPh>
    <rPh sb="25" eb="26">
      <t>カイ</t>
    </rPh>
    <rPh sb="27" eb="29">
      <t>ジョウブ</t>
    </rPh>
    <rPh sb="29" eb="30">
      <t>カラダ</t>
    </rPh>
    <rPh sb="30" eb="31">
      <t>タイ</t>
    </rPh>
    <rPh sb="32" eb="34">
      <t>テッキョ</t>
    </rPh>
    <rPh sb="34" eb="35">
      <t>ス</t>
    </rPh>
    <rPh sb="38" eb="40">
      <t>ケンチク</t>
    </rPh>
    <rPh sb="40" eb="42">
      <t>メンセキ</t>
    </rPh>
    <rPh sb="50" eb="51">
      <t>ノ</t>
    </rPh>
    <rPh sb="51" eb="52">
      <t>ユカ</t>
    </rPh>
    <rPh sb="52" eb="54">
      <t>メンセキ</t>
    </rPh>
    <phoneticPr fontId="1"/>
  </si>
  <si>
    <t>東京国際空港東西連絡通路D階段外2件撤去実施設計
（東京国際空港第2原動機工場基礎撤去実施設計）</t>
    <rPh sb="26" eb="28">
      <t>トウキョウ</t>
    </rPh>
    <rPh sb="28" eb="30">
      <t>コクサイ</t>
    </rPh>
    <rPh sb="30" eb="32">
      <t>クウコウ</t>
    </rPh>
    <rPh sb="32" eb="33">
      <t>ダイ</t>
    </rPh>
    <rPh sb="34" eb="37">
      <t>ゲンドウキ</t>
    </rPh>
    <rPh sb="37" eb="39">
      <t>コウジョウ</t>
    </rPh>
    <rPh sb="39" eb="41">
      <t>キソ</t>
    </rPh>
    <rPh sb="41" eb="43">
      <t>テッキョ</t>
    </rPh>
    <rPh sb="43" eb="45">
      <t>ジッシ</t>
    </rPh>
    <rPh sb="45" eb="47">
      <t>セッケイ</t>
    </rPh>
    <phoneticPr fontId="1"/>
  </si>
  <si>
    <t>撤去工事　一式（床スラブ、基礎、杭等）
鉄骨造　地上2階（上部躯体は撤去済み）
建築面積7,730.08㎡／延床面積8,912.46㎡</t>
    <rPh sb="0" eb="2">
      <t>テッキョ</t>
    </rPh>
    <rPh sb="2" eb="4">
      <t>コウジ</t>
    </rPh>
    <rPh sb="5" eb="7">
      <t>イッシキ</t>
    </rPh>
    <rPh sb="8" eb="9">
      <t>ユカ</t>
    </rPh>
    <rPh sb="13" eb="15">
      <t>キソ</t>
    </rPh>
    <rPh sb="16" eb="17">
      <t>クイ</t>
    </rPh>
    <rPh sb="17" eb="18">
      <t>トウ</t>
    </rPh>
    <rPh sb="20" eb="23">
      <t>テッコツゾウ</t>
    </rPh>
    <rPh sb="24" eb="26">
      <t>チジョウ</t>
    </rPh>
    <rPh sb="27" eb="28">
      <t>カイ</t>
    </rPh>
    <rPh sb="29" eb="31">
      <t>ジョウブ</t>
    </rPh>
    <rPh sb="31" eb="32">
      <t>カラダ</t>
    </rPh>
    <rPh sb="32" eb="33">
      <t>タイ</t>
    </rPh>
    <rPh sb="34" eb="36">
      <t>テッキョ</t>
    </rPh>
    <rPh sb="36" eb="37">
      <t>ス</t>
    </rPh>
    <rPh sb="40" eb="42">
      <t>ケンチク</t>
    </rPh>
    <rPh sb="42" eb="44">
      <t>メンセキ</t>
    </rPh>
    <rPh sb="54" eb="55">
      <t>ノ</t>
    </rPh>
    <rPh sb="55" eb="56">
      <t>ユカ</t>
    </rPh>
    <rPh sb="56" eb="58">
      <t>メンセキ</t>
    </rPh>
    <phoneticPr fontId="1"/>
  </si>
  <si>
    <t>札幌VOR/DME局舎改修外3件実施設計
（札幌VOR/DME局舎改修実施設計）</t>
    <rPh sb="0" eb="2">
      <t>サッポロ</t>
    </rPh>
    <rPh sb="9" eb="11">
      <t>キョクシャ</t>
    </rPh>
    <rPh sb="11" eb="13">
      <t>カイシュウ</t>
    </rPh>
    <rPh sb="13" eb="14">
      <t>ホカ</t>
    </rPh>
    <rPh sb="15" eb="16">
      <t>ケン</t>
    </rPh>
    <rPh sb="16" eb="18">
      <t>ジッシ</t>
    </rPh>
    <rPh sb="18" eb="20">
      <t>セッケイ</t>
    </rPh>
    <phoneticPr fontId="1"/>
  </si>
  <si>
    <t>石狩市</t>
    <rPh sb="0" eb="3">
      <t>イシカリシ</t>
    </rPh>
    <phoneticPr fontId="1"/>
  </si>
  <si>
    <t>外壁改修、屋上防水改修一式
鉄筋コンクリート造　平屋建
建築面積：137.60㎡　延床面積：137.60㎡</t>
    <rPh sb="0" eb="2">
      <t>ガイヘキ</t>
    </rPh>
    <rPh sb="2" eb="4">
      <t>カイシュウ</t>
    </rPh>
    <rPh sb="5" eb="7">
      <t>オクジョウ</t>
    </rPh>
    <rPh sb="7" eb="9">
      <t>ボウスイ</t>
    </rPh>
    <rPh sb="9" eb="11">
      <t>カイシュウ</t>
    </rPh>
    <rPh sb="11" eb="13">
      <t>イッシキ</t>
    </rPh>
    <rPh sb="14" eb="16">
      <t>テッキン</t>
    </rPh>
    <rPh sb="22" eb="23">
      <t>ゾウ</t>
    </rPh>
    <rPh sb="24" eb="26">
      <t>ヒラヤ</t>
    </rPh>
    <rPh sb="26" eb="27">
      <t>タ</t>
    </rPh>
    <rPh sb="28" eb="30">
      <t>ケンチク</t>
    </rPh>
    <rPh sb="30" eb="32">
      <t>メンセキ</t>
    </rPh>
    <rPh sb="41" eb="42">
      <t>ノ</t>
    </rPh>
    <rPh sb="42" eb="43">
      <t>ユカ</t>
    </rPh>
    <rPh sb="43" eb="45">
      <t>メンセキ</t>
    </rPh>
    <phoneticPr fontId="1"/>
  </si>
  <si>
    <t>札幌VOR/DME局舎改修外３件実施設計
（横津岳RCAG局舎（対空受信所・対空送信所）改修実施設計）</t>
    <rPh sb="22" eb="25">
      <t>ヨコツダケ</t>
    </rPh>
    <rPh sb="29" eb="31">
      <t>キョクシャ</t>
    </rPh>
    <rPh sb="32" eb="34">
      <t>タイクウ</t>
    </rPh>
    <rPh sb="34" eb="36">
      <t>ジュシン</t>
    </rPh>
    <rPh sb="36" eb="37">
      <t>ジョ</t>
    </rPh>
    <rPh sb="38" eb="40">
      <t>タイクウ</t>
    </rPh>
    <rPh sb="40" eb="43">
      <t>ソウシンジョ</t>
    </rPh>
    <rPh sb="44" eb="46">
      <t>カイシュウ</t>
    </rPh>
    <rPh sb="46" eb="48">
      <t>ジッシ</t>
    </rPh>
    <rPh sb="48" eb="50">
      <t>セッケイ</t>
    </rPh>
    <phoneticPr fontId="1"/>
  </si>
  <si>
    <t>亀田郡七飯町</t>
    <phoneticPr fontId="1"/>
  </si>
  <si>
    <t>外壁改修、屋上防水改修一式
鉄筋コンクリート造　平屋建
（受信所）建築面積：56.70㎡　延床面積：56.70㎡
（送信所）建築面積：109.41㎡　延床面積：109.41㎡</t>
    <rPh sb="0" eb="2">
      <t>ガイヘキ</t>
    </rPh>
    <rPh sb="2" eb="4">
      <t>カイシュウ</t>
    </rPh>
    <rPh sb="5" eb="7">
      <t>オクジョウ</t>
    </rPh>
    <rPh sb="7" eb="9">
      <t>ボウスイ</t>
    </rPh>
    <rPh sb="9" eb="11">
      <t>カイシュウ</t>
    </rPh>
    <rPh sb="11" eb="13">
      <t>イッシキ</t>
    </rPh>
    <rPh sb="14" eb="16">
      <t>テッキン</t>
    </rPh>
    <rPh sb="22" eb="23">
      <t>ゾウ</t>
    </rPh>
    <rPh sb="24" eb="26">
      <t>ヒラヤ</t>
    </rPh>
    <rPh sb="26" eb="27">
      <t>タ</t>
    </rPh>
    <rPh sb="29" eb="31">
      <t>ジュシン</t>
    </rPh>
    <rPh sb="31" eb="32">
      <t>ショ</t>
    </rPh>
    <rPh sb="33" eb="35">
      <t>ケンチク</t>
    </rPh>
    <rPh sb="35" eb="37">
      <t>メンセキ</t>
    </rPh>
    <rPh sb="45" eb="46">
      <t>ノ</t>
    </rPh>
    <rPh sb="46" eb="47">
      <t>ユカ</t>
    </rPh>
    <rPh sb="47" eb="49">
      <t>メンセキ</t>
    </rPh>
    <rPh sb="58" eb="60">
      <t>ソウシン</t>
    </rPh>
    <rPh sb="60" eb="61">
      <t>ショ</t>
    </rPh>
    <rPh sb="76" eb="77">
      <t>ユカ</t>
    </rPh>
    <phoneticPr fontId="1"/>
  </si>
  <si>
    <t>札幌VOR/DME局舎改修外３件実施設計
（旭川空港出張所庁舎（VFR室屋上）改修実施設計）</t>
    <rPh sb="22" eb="24">
      <t>アサヒカワ</t>
    </rPh>
    <rPh sb="24" eb="26">
      <t>クウコウ</t>
    </rPh>
    <rPh sb="26" eb="29">
      <t>シュッチョウショ</t>
    </rPh>
    <rPh sb="29" eb="31">
      <t>チョウシャ</t>
    </rPh>
    <rPh sb="35" eb="36">
      <t>シツ</t>
    </rPh>
    <rPh sb="36" eb="38">
      <t>オクジョウ</t>
    </rPh>
    <rPh sb="39" eb="41">
      <t>カイシュウ</t>
    </rPh>
    <rPh sb="41" eb="43">
      <t>ジッシ</t>
    </rPh>
    <rPh sb="43" eb="45">
      <t>セッケイ</t>
    </rPh>
    <phoneticPr fontId="1"/>
  </si>
  <si>
    <t>上川郡東神楽町</t>
    <phoneticPr fontId="1"/>
  </si>
  <si>
    <t>管制塔VFR室　屋上防水改修一式
玄関建具改修一式
鉄筋コンクリート造（一部S造）　7階建
建築面積：677.32㎡　延床面積：1,445.43㎡
VFR室屋上面積約100㎡</t>
    <rPh sb="0" eb="3">
      <t>カンセイトウ</t>
    </rPh>
    <rPh sb="6" eb="7">
      <t>シツ</t>
    </rPh>
    <rPh sb="8" eb="10">
      <t>オクジョウ</t>
    </rPh>
    <rPh sb="10" eb="12">
      <t>ボウスイ</t>
    </rPh>
    <rPh sb="12" eb="14">
      <t>カイシュウ</t>
    </rPh>
    <rPh sb="14" eb="16">
      <t>イッシキ</t>
    </rPh>
    <rPh sb="17" eb="19">
      <t>ゲンカン</t>
    </rPh>
    <rPh sb="19" eb="21">
      <t>タテグ</t>
    </rPh>
    <rPh sb="21" eb="23">
      <t>カイシュウ</t>
    </rPh>
    <rPh sb="23" eb="25">
      <t>イッシキ</t>
    </rPh>
    <rPh sb="26" eb="28">
      <t>テッキン</t>
    </rPh>
    <rPh sb="34" eb="35">
      <t>ゾウ</t>
    </rPh>
    <rPh sb="36" eb="38">
      <t>イチブ</t>
    </rPh>
    <rPh sb="39" eb="40">
      <t>ゾウ</t>
    </rPh>
    <rPh sb="43" eb="45">
      <t>カイダ</t>
    </rPh>
    <rPh sb="46" eb="48">
      <t>ケンチク</t>
    </rPh>
    <rPh sb="48" eb="50">
      <t>メンセキ</t>
    </rPh>
    <rPh sb="59" eb="60">
      <t>ノ</t>
    </rPh>
    <rPh sb="60" eb="61">
      <t>ユカ</t>
    </rPh>
    <rPh sb="61" eb="63">
      <t>メンセキ</t>
    </rPh>
    <rPh sb="77" eb="78">
      <t>シツ</t>
    </rPh>
    <rPh sb="78" eb="80">
      <t>オクジョウ</t>
    </rPh>
    <rPh sb="80" eb="82">
      <t>メンセキ</t>
    </rPh>
    <rPh sb="82" eb="83">
      <t>ヤク</t>
    </rPh>
    <phoneticPr fontId="1"/>
  </si>
  <si>
    <t>札幌VOR/DME局舎改修外３件実施設計
（三沢空港電源局舎改修実施設計）</t>
    <rPh sb="22" eb="24">
      <t>ミサワ</t>
    </rPh>
    <rPh sb="24" eb="26">
      <t>クウコウ</t>
    </rPh>
    <rPh sb="26" eb="28">
      <t>デンゲン</t>
    </rPh>
    <rPh sb="28" eb="30">
      <t>キョクシャ</t>
    </rPh>
    <rPh sb="30" eb="32">
      <t>カイシュウ</t>
    </rPh>
    <rPh sb="32" eb="34">
      <t>ジッシ</t>
    </rPh>
    <rPh sb="34" eb="36">
      <t>セッケイ</t>
    </rPh>
    <phoneticPr fontId="1"/>
  </si>
  <si>
    <t>三沢市（三沢空港）</t>
    <rPh sb="0" eb="3">
      <t>ミサワシ</t>
    </rPh>
    <rPh sb="4" eb="6">
      <t>ミサワ</t>
    </rPh>
    <rPh sb="6" eb="8">
      <t>クウコウ</t>
    </rPh>
    <phoneticPr fontId="1"/>
  </si>
  <si>
    <t>外壁改修、屋上防水改修一式
鉄筋コンクリート造　平屋建
建築面積：250.74㎡　延床面積：245.60㎡</t>
    <rPh sb="0" eb="2">
      <t>ガイヘキ</t>
    </rPh>
    <rPh sb="2" eb="4">
      <t>カイシュウ</t>
    </rPh>
    <rPh sb="5" eb="7">
      <t>オクジョウ</t>
    </rPh>
    <rPh sb="7" eb="9">
      <t>ボウスイ</t>
    </rPh>
    <rPh sb="9" eb="11">
      <t>カイシュウ</t>
    </rPh>
    <rPh sb="11" eb="13">
      <t>イッシキ</t>
    </rPh>
    <rPh sb="14" eb="16">
      <t>テッキン</t>
    </rPh>
    <rPh sb="22" eb="23">
      <t>ゾウ</t>
    </rPh>
    <rPh sb="24" eb="26">
      <t>ヒラヤ</t>
    </rPh>
    <rPh sb="26" eb="27">
      <t>タ</t>
    </rPh>
    <rPh sb="28" eb="30">
      <t>ケンチク</t>
    </rPh>
    <rPh sb="30" eb="32">
      <t>メンセキ</t>
    </rPh>
    <rPh sb="41" eb="42">
      <t>ノ</t>
    </rPh>
    <rPh sb="42" eb="43">
      <t>ユカ</t>
    </rPh>
    <rPh sb="43" eb="45">
      <t>メンセキ</t>
    </rPh>
    <phoneticPr fontId="1"/>
  </si>
  <si>
    <t>元町宿舎・大島宿舎撤去実施設計</t>
    <phoneticPr fontId="1"/>
  </si>
  <si>
    <t>大島町（大島空港）</t>
    <rPh sb="0" eb="2">
      <t>オオシマ</t>
    </rPh>
    <rPh sb="2" eb="3">
      <t>チョウ</t>
    </rPh>
    <rPh sb="4" eb="6">
      <t>オオシマ</t>
    </rPh>
    <rPh sb="6" eb="8">
      <t>クウコウ</t>
    </rPh>
    <phoneticPr fontId="1"/>
  </si>
  <si>
    <t>島しょ地区</t>
  </si>
  <si>
    <t>建物撤去一式
（元町宿舎）
コンクリートブロック造　2階建
建築面積：63.90㎡　延床面積：127.81㎡
（大島宿舎）
鉄筋コンクリート造　3階建
建築面積：687.83㎡　延床面積：1,282.46㎡</t>
    <rPh sb="0" eb="2">
      <t>タテモノ</t>
    </rPh>
    <rPh sb="2" eb="4">
      <t>テッキョ</t>
    </rPh>
    <rPh sb="4" eb="6">
      <t>イッシキ</t>
    </rPh>
    <rPh sb="8" eb="10">
      <t>モトマチ</t>
    </rPh>
    <rPh sb="10" eb="12">
      <t>シュクシャ</t>
    </rPh>
    <rPh sb="24" eb="25">
      <t>ゾウ</t>
    </rPh>
    <rPh sb="27" eb="29">
      <t>カイダ</t>
    </rPh>
    <rPh sb="30" eb="32">
      <t>ケンチク</t>
    </rPh>
    <rPh sb="32" eb="34">
      <t>メンセキ</t>
    </rPh>
    <rPh sb="42" eb="43">
      <t>ノ</t>
    </rPh>
    <rPh sb="43" eb="44">
      <t>ユカ</t>
    </rPh>
    <rPh sb="44" eb="46">
      <t>メンセキ</t>
    </rPh>
    <rPh sb="56" eb="58">
      <t>オオシマ</t>
    </rPh>
    <rPh sb="58" eb="60">
      <t>シュクシャ</t>
    </rPh>
    <rPh sb="62" eb="64">
      <t>テッキン</t>
    </rPh>
    <rPh sb="70" eb="71">
      <t>ゾウ</t>
    </rPh>
    <rPh sb="73" eb="75">
      <t>カイダ</t>
    </rPh>
    <rPh sb="76" eb="78">
      <t>ケンチク</t>
    </rPh>
    <rPh sb="78" eb="80">
      <t>メンセキ</t>
    </rPh>
    <rPh sb="89" eb="90">
      <t>ノ</t>
    </rPh>
    <rPh sb="90" eb="91">
      <t>ユカ</t>
    </rPh>
    <rPh sb="91" eb="93">
      <t>メンセキ</t>
    </rPh>
    <phoneticPr fontId="1"/>
  </si>
  <si>
    <t>令和８年度　建築施設点検業務（性能評価センター外３官署）
【性能評価センター】</t>
    <rPh sb="3" eb="4">
      <t>ネン</t>
    </rPh>
    <rPh sb="15" eb="19">
      <t>セイノウヒョウカ</t>
    </rPh>
    <rPh sb="30" eb="34">
      <t>セイノウヒョウカ</t>
    </rPh>
    <phoneticPr fontId="1"/>
  </si>
  <si>
    <t>常陸太田市</t>
    <rPh sb="0" eb="5">
      <t>ヒタチオオタシ</t>
    </rPh>
    <phoneticPr fontId="1"/>
  </si>
  <si>
    <t>県北地区</t>
    <rPh sb="0" eb="1">
      <t>ケン</t>
    </rPh>
    <rPh sb="1" eb="2">
      <t>ポク</t>
    </rPh>
    <rPh sb="2" eb="4">
      <t>チク</t>
    </rPh>
    <phoneticPr fontId="1"/>
  </si>
  <si>
    <t>建築基準法第12条による法令点検
①性能評価センター　４棟
　庁舎（業務棟・機械棟）、庁舎２（ポンプ小屋）、宿舎B、宿舎C
②新千歳空港事務所　８棟
　庁舎、北栄宿舎、春日寮、鵡川VOR/DME局舎、札幌VOR/DME局舎、利尻VOR/DME局舎、新千歳空港部札幌分室管理棟庁舎、送信局舎
③旭川空港事務所　４棟
　庁舎、VOR/DME局舎、SSR局舎、北町宿舎
④帯広空港事務所　３棟
　庁舎、VOR/DME局舎、SSR局舎</t>
    <rPh sb="18" eb="20">
      <t>セイノウ</t>
    </rPh>
    <rPh sb="20" eb="22">
      <t>ヒョウカ</t>
    </rPh>
    <rPh sb="28" eb="29">
      <t>トウ</t>
    </rPh>
    <rPh sb="31" eb="33">
      <t>チョウシャ</t>
    </rPh>
    <rPh sb="34" eb="36">
      <t>ギョウム</t>
    </rPh>
    <rPh sb="36" eb="37">
      <t>トウ</t>
    </rPh>
    <rPh sb="38" eb="40">
      <t>キカイ</t>
    </rPh>
    <rPh sb="40" eb="41">
      <t>トウ</t>
    </rPh>
    <rPh sb="43" eb="45">
      <t>チョウシャ</t>
    </rPh>
    <rPh sb="50" eb="52">
      <t>コヤ</t>
    </rPh>
    <rPh sb="54" eb="56">
      <t>シュクシャ</t>
    </rPh>
    <rPh sb="58" eb="60">
      <t>シュクシャ</t>
    </rPh>
    <rPh sb="63" eb="66">
      <t>シンチトセ</t>
    </rPh>
    <rPh sb="66" eb="68">
      <t>クウコウ</t>
    </rPh>
    <rPh sb="68" eb="71">
      <t>ジムショ</t>
    </rPh>
    <rPh sb="73" eb="74">
      <t>トウ</t>
    </rPh>
    <rPh sb="76" eb="78">
      <t>チョウシャ</t>
    </rPh>
    <rPh sb="79" eb="81">
      <t>ホクエイ</t>
    </rPh>
    <rPh sb="81" eb="83">
      <t>シュクシャ</t>
    </rPh>
    <rPh sb="84" eb="86">
      <t>カスガ</t>
    </rPh>
    <rPh sb="86" eb="87">
      <t>リョウ</t>
    </rPh>
    <rPh sb="88" eb="90">
      <t>ムカワ</t>
    </rPh>
    <rPh sb="97" eb="99">
      <t>キョクシャ</t>
    </rPh>
    <rPh sb="100" eb="102">
      <t>サッポロ</t>
    </rPh>
    <rPh sb="109" eb="111">
      <t>キョクシャ</t>
    </rPh>
    <rPh sb="112" eb="114">
      <t>リシリ</t>
    </rPh>
    <rPh sb="121" eb="123">
      <t>キョクシャ</t>
    </rPh>
    <rPh sb="124" eb="127">
      <t>シンチトセ</t>
    </rPh>
    <rPh sb="127" eb="129">
      <t>クウコウ</t>
    </rPh>
    <rPh sb="129" eb="130">
      <t>ブ</t>
    </rPh>
    <rPh sb="130" eb="132">
      <t>サッポロ</t>
    </rPh>
    <rPh sb="132" eb="134">
      <t>ブンシツ</t>
    </rPh>
    <rPh sb="146" eb="148">
      <t>アサヒカワ</t>
    </rPh>
    <rPh sb="148" eb="150">
      <t>クウコウ</t>
    </rPh>
    <rPh sb="150" eb="153">
      <t>ジムショ</t>
    </rPh>
    <rPh sb="155" eb="156">
      <t>トウ</t>
    </rPh>
    <rPh sb="158" eb="160">
      <t>チョウシャ</t>
    </rPh>
    <rPh sb="168" eb="170">
      <t>キョクシャ</t>
    </rPh>
    <rPh sb="174" eb="176">
      <t>キョクシャ</t>
    </rPh>
    <rPh sb="177" eb="179">
      <t>キタマチ</t>
    </rPh>
    <rPh sb="179" eb="181">
      <t>シュクシャ</t>
    </rPh>
    <rPh sb="183" eb="185">
      <t>オビヒロ</t>
    </rPh>
    <rPh sb="185" eb="187">
      <t>クウコウ</t>
    </rPh>
    <rPh sb="187" eb="190">
      <t>ジムショ</t>
    </rPh>
    <rPh sb="192" eb="193">
      <t>トウ</t>
    </rPh>
    <rPh sb="195" eb="197">
      <t>チョウシャ</t>
    </rPh>
    <rPh sb="205" eb="207">
      <t>キョクシャ</t>
    </rPh>
    <rPh sb="211" eb="213">
      <t>キョクシャ</t>
    </rPh>
    <phoneticPr fontId="1"/>
  </si>
  <si>
    <t>約5ヶ月</t>
    <rPh sb="0" eb="1">
      <t>ヤク</t>
    </rPh>
    <rPh sb="3" eb="4">
      <t>ゲツ</t>
    </rPh>
    <phoneticPr fontId="1"/>
  </si>
  <si>
    <t>令和８年度　建築施設点検業務（性能評価センター外３官署）
【新千歳空港事務所】</t>
    <rPh sb="3" eb="4">
      <t>ネン</t>
    </rPh>
    <rPh sb="15" eb="19">
      <t>セイノウヒョウカ</t>
    </rPh>
    <rPh sb="30" eb="33">
      <t>シンチトセ</t>
    </rPh>
    <rPh sb="33" eb="35">
      <t>クウコウ</t>
    </rPh>
    <rPh sb="35" eb="38">
      <t>ジムショ</t>
    </rPh>
    <phoneticPr fontId="1"/>
  </si>
  <si>
    <t>千歳市（新千歳空港）</t>
    <rPh sb="0" eb="3">
      <t>チトセシ</t>
    </rPh>
    <rPh sb="4" eb="7">
      <t>シンチトセ</t>
    </rPh>
    <rPh sb="7" eb="9">
      <t>クウコウ</t>
    </rPh>
    <phoneticPr fontId="1"/>
  </si>
  <si>
    <t>令和８年度　建築施設点検業務（性能評価センター外３官署）
【旭川空港出張所】</t>
    <rPh sb="3" eb="4">
      <t>ネン</t>
    </rPh>
    <rPh sb="15" eb="19">
      <t>セイノウヒョウカ</t>
    </rPh>
    <rPh sb="30" eb="32">
      <t>アサヒカワ</t>
    </rPh>
    <rPh sb="32" eb="34">
      <t>クウコウ</t>
    </rPh>
    <rPh sb="34" eb="37">
      <t>シュッチョウジョ</t>
    </rPh>
    <phoneticPr fontId="1"/>
  </si>
  <si>
    <t>上川郡東神楽町（旭川空港）</t>
    <rPh sb="8" eb="10">
      <t>アサヒカワ</t>
    </rPh>
    <rPh sb="10" eb="12">
      <t>クウコウ</t>
    </rPh>
    <phoneticPr fontId="1"/>
  </si>
  <si>
    <t>令和８年度　建築施設点検業務（性能評価センター外３官署）
【帯広空港出張所】</t>
    <rPh sb="3" eb="4">
      <t>ネン</t>
    </rPh>
    <rPh sb="15" eb="19">
      <t>セイノウヒョウカ</t>
    </rPh>
    <rPh sb="30" eb="32">
      <t>オビヒロ</t>
    </rPh>
    <rPh sb="32" eb="34">
      <t>クウコウ</t>
    </rPh>
    <rPh sb="34" eb="37">
      <t>シュッチョウジョ</t>
    </rPh>
    <phoneticPr fontId="1"/>
  </si>
  <si>
    <t>帯広市（帯広空港）</t>
    <rPh sb="0" eb="2">
      <t>オビヒロ</t>
    </rPh>
    <rPh sb="2" eb="3">
      <t>シ</t>
    </rPh>
    <rPh sb="4" eb="6">
      <t>オビヒロ</t>
    </rPh>
    <rPh sb="6" eb="8">
      <t>クウコウ</t>
    </rPh>
    <phoneticPr fontId="1"/>
  </si>
  <si>
    <t>大島VORTAC外１か所空気調和設備工事実施設計</t>
    <phoneticPr fontId="1"/>
  </si>
  <si>
    <t>石狩市</t>
    <rPh sb="0" eb="2">
      <t>イシカリ</t>
    </rPh>
    <rPh sb="2" eb="3">
      <t>シ</t>
    </rPh>
    <phoneticPr fontId="1"/>
  </si>
  <si>
    <t>機械設備の更新工事に係る実施設計
大島VORTAC局舎　空気調和設備　更新一式
札幌VOR/DME局舎　空気調和設備　更新一式</t>
    <rPh sb="25" eb="27">
      <t>キョクシャ</t>
    </rPh>
    <rPh sb="40" eb="42">
      <t>サッポロ</t>
    </rPh>
    <phoneticPr fontId="1"/>
  </si>
  <si>
    <t>大島町</t>
    <phoneticPr fontId="1"/>
  </si>
  <si>
    <t>静岡空港庁舎機械設備工事実施設計</t>
    <phoneticPr fontId="1"/>
  </si>
  <si>
    <t>静岡県</t>
    <rPh sb="0" eb="3">
      <t>シズオカケン</t>
    </rPh>
    <phoneticPr fontId="1"/>
  </si>
  <si>
    <t>牧之原市（静岡空港）</t>
    <phoneticPr fontId="1"/>
  </si>
  <si>
    <t>機械設備の更新工事に係る実施設計
静岡空港庁舎　空気調和設備　更新一式
静岡空港庁舎　給排水衛生設備　更新一式</t>
    <phoneticPr fontId="1"/>
  </si>
  <si>
    <t>山形空港庁舎機械備工事外1件実施設計</t>
    <phoneticPr fontId="1"/>
  </si>
  <si>
    <t>機械設備の更新工事に係る実施設計
山形空港庁舎　空気調和設備　更新一式
山形空港庁舎　給排水衛生設備　更新一式
三沢空港庁舎　給排水衛生設備　更新一式
三沢空港電源局舎　給排水衛生設備　更新一式
三沢空港除雪車車庫局舎　給排水衛生設備　更新一式</t>
    <rPh sb="17" eb="19">
      <t>ヤマガタ</t>
    </rPh>
    <rPh sb="19" eb="21">
      <t>クウコウ</t>
    </rPh>
    <rPh sb="21" eb="23">
      <t>チョウシャ</t>
    </rPh>
    <rPh sb="24" eb="26">
      <t>クウキ</t>
    </rPh>
    <rPh sb="26" eb="28">
      <t>チョウワ</t>
    </rPh>
    <rPh sb="28" eb="30">
      <t>セツビ</t>
    </rPh>
    <rPh sb="36" eb="38">
      <t>ヤマガタ</t>
    </rPh>
    <rPh sb="38" eb="40">
      <t>クウコウ</t>
    </rPh>
    <rPh sb="40" eb="42">
      <t>チョウシャ</t>
    </rPh>
    <rPh sb="43" eb="46">
      <t>キュウハイスイ</t>
    </rPh>
    <rPh sb="46" eb="48">
      <t>エイセイ</t>
    </rPh>
    <phoneticPr fontId="1"/>
  </si>
  <si>
    <t>三沢市</t>
    <rPh sb="0" eb="3">
      <t>ミサワシ</t>
    </rPh>
    <phoneticPr fontId="1"/>
  </si>
  <si>
    <t>東京国際空港警備設備（陸上部）更新（製造・設置・調整）（令和９年度～令和１０年度）実施設計</t>
    <phoneticPr fontId="1"/>
  </si>
  <si>
    <t>侵入警戒設備の更新工事に係る実施設計
東京国際空港　D滑走路部分　侵入警戒設備　更新一式</t>
    <rPh sb="0" eb="4">
      <t>シンニュウケイカイ</t>
    </rPh>
    <rPh sb="4" eb="6">
      <t>セツビ</t>
    </rPh>
    <rPh sb="7" eb="9">
      <t>コウシン</t>
    </rPh>
    <rPh sb="9" eb="11">
      <t>コウジ</t>
    </rPh>
    <rPh sb="12" eb="13">
      <t>カカ</t>
    </rPh>
    <rPh sb="14" eb="16">
      <t>ジッシ</t>
    </rPh>
    <rPh sb="16" eb="18">
      <t>セッケイ</t>
    </rPh>
    <rPh sb="19" eb="21">
      <t>トウキョウ</t>
    </rPh>
    <rPh sb="21" eb="23">
      <t>コクサイ</t>
    </rPh>
    <rPh sb="23" eb="25">
      <t>クウコウ</t>
    </rPh>
    <rPh sb="27" eb="30">
      <t>カッソウロ</t>
    </rPh>
    <rPh sb="30" eb="32">
      <t>ブブン</t>
    </rPh>
    <rPh sb="33" eb="35">
      <t>シンニュウ</t>
    </rPh>
    <rPh sb="35" eb="37">
      <t>ケイカイ</t>
    </rPh>
    <rPh sb="37" eb="39">
      <t>セツビ</t>
    </rPh>
    <rPh sb="40" eb="42">
      <t>コウシン</t>
    </rPh>
    <rPh sb="42" eb="44">
      <t>イッシキ</t>
    </rPh>
    <phoneticPr fontId="1"/>
  </si>
  <si>
    <t>東京国際空港旧整備地区等下水道設備整備検討業務</t>
  </si>
  <si>
    <t>東京都</t>
  </si>
  <si>
    <t>大田区（東京国際空港）</t>
  </si>
  <si>
    <t>建設コンサルタント</t>
  </si>
  <si>
    <t>機械設備工事に係る整備検討業務
公共下水道ポンプ場　下水道設備　更新一式
旧整備場地区　マンホールポンプ　新設一式</t>
    <rPh sb="0" eb="4">
      <t>キカイセツビ</t>
    </rPh>
    <rPh sb="4" eb="6">
      <t>コウジ</t>
    </rPh>
    <rPh sb="7" eb="8">
      <t>カカ</t>
    </rPh>
    <rPh sb="9" eb="13">
      <t>セイビケントウ</t>
    </rPh>
    <rPh sb="13" eb="15">
      <t>ギョウム</t>
    </rPh>
    <rPh sb="16" eb="21">
      <t>コウキョウゲスイドウ</t>
    </rPh>
    <rPh sb="24" eb="25">
      <t>ジョウ</t>
    </rPh>
    <rPh sb="26" eb="29">
      <t>ゲスイドウ</t>
    </rPh>
    <rPh sb="29" eb="31">
      <t>セツビ</t>
    </rPh>
    <rPh sb="32" eb="36">
      <t>コウシンイッシキ</t>
    </rPh>
    <rPh sb="37" eb="43">
      <t>キュウセイビジョウチク</t>
    </rPh>
    <rPh sb="53" eb="55">
      <t>シンセツ</t>
    </rPh>
    <rPh sb="55" eb="57">
      <t>イッシキ</t>
    </rPh>
    <phoneticPr fontId="1"/>
  </si>
  <si>
    <t>東京国際空港制限区域内車両制御用設備機能向上検討調査</t>
    <phoneticPr fontId="1"/>
  </si>
  <si>
    <t>東京国際空港制限区域内車両制御用設備の機能向上に係る検討調査</t>
    <rPh sb="24" eb="25">
      <t>カカ</t>
    </rPh>
    <phoneticPr fontId="1"/>
  </si>
  <si>
    <t>統合スポット管理システム設置その他工事外3件実施設計
（統合スポット管理システム設置その他工事実施設計）</t>
    <rPh sb="0" eb="2">
      <t>トウゴウ</t>
    </rPh>
    <rPh sb="6" eb="8">
      <t>カンリ</t>
    </rPh>
    <rPh sb="12" eb="14">
      <t>セッチ</t>
    </rPh>
    <rPh sb="16" eb="17">
      <t>タ</t>
    </rPh>
    <rPh sb="17" eb="19">
      <t>コウジ</t>
    </rPh>
    <rPh sb="19" eb="20">
      <t>ソト</t>
    </rPh>
    <rPh sb="21" eb="22">
      <t>ケン</t>
    </rPh>
    <rPh sb="22" eb="24">
      <t>ジッシ</t>
    </rPh>
    <rPh sb="24" eb="26">
      <t>セッケイ</t>
    </rPh>
    <rPh sb="28" eb="30">
      <t>トウゴウ</t>
    </rPh>
    <rPh sb="34" eb="36">
      <t>カンリ</t>
    </rPh>
    <rPh sb="40" eb="42">
      <t>セッチ</t>
    </rPh>
    <rPh sb="44" eb="45">
      <t>タ</t>
    </rPh>
    <rPh sb="45" eb="47">
      <t>コウジ</t>
    </rPh>
    <rPh sb="47" eb="51">
      <t>ジッシセッケイ</t>
    </rPh>
    <phoneticPr fontId="1"/>
  </si>
  <si>
    <t>その他の業種</t>
    <rPh sb="2" eb="3">
      <t>タ</t>
    </rPh>
    <rPh sb="4" eb="6">
      <t>ギョウシュ</t>
    </rPh>
    <phoneticPr fontId="1"/>
  </si>
  <si>
    <r>
      <t xml:space="preserve">東京国際空港及び成田国際空港における統合スポット管理システムハードウェア更新のため設置工事に係る実施設計を実施するものである。
</t>
    </r>
    <r>
      <rPr>
        <sz val="11"/>
        <color rgb="FFFF0000"/>
        <rFont val="游ゴシック"/>
        <family val="3"/>
        <charset val="128"/>
        <scheme val="minor"/>
      </rPr>
      <t>※本設計のうち東京国際空港にかかるものは履行期間約3ヶ月</t>
    </r>
    <r>
      <rPr>
        <sz val="11"/>
        <color theme="1"/>
        <rFont val="游ゴシック"/>
        <family val="3"/>
        <charset val="128"/>
        <scheme val="minor"/>
      </rPr>
      <t xml:space="preserve">
</t>
    </r>
    <rPh sb="0" eb="2">
      <t>トウキョウ</t>
    </rPh>
    <rPh sb="2" eb="4">
      <t>コクサイ</t>
    </rPh>
    <rPh sb="4" eb="6">
      <t>クウコウ</t>
    </rPh>
    <rPh sb="6" eb="7">
      <t>オヨ</t>
    </rPh>
    <rPh sb="8" eb="14">
      <t>ナリタコクサイクウコウ</t>
    </rPh>
    <rPh sb="18" eb="20">
      <t>トウゴウ</t>
    </rPh>
    <rPh sb="24" eb="26">
      <t>カンリ</t>
    </rPh>
    <rPh sb="36" eb="38">
      <t>コウシン</t>
    </rPh>
    <rPh sb="41" eb="43">
      <t>セッチ</t>
    </rPh>
    <rPh sb="43" eb="45">
      <t>コウジ</t>
    </rPh>
    <rPh sb="46" eb="47">
      <t>カカ</t>
    </rPh>
    <rPh sb="48" eb="52">
      <t>ジッシセッケイ</t>
    </rPh>
    <rPh sb="53" eb="55">
      <t>ジッシ</t>
    </rPh>
    <rPh sb="65" eb="66">
      <t>ホン</t>
    </rPh>
    <rPh sb="66" eb="68">
      <t>セッケイ</t>
    </rPh>
    <rPh sb="71" eb="77">
      <t>トウキョウコクサイクウコウ</t>
    </rPh>
    <rPh sb="84" eb="86">
      <t>リコウ</t>
    </rPh>
    <rPh sb="86" eb="88">
      <t>キカン</t>
    </rPh>
    <rPh sb="88" eb="89">
      <t>ヤク</t>
    </rPh>
    <rPh sb="91" eb="92">
      <t>ゲツ</t>
    </rPh>
    <phoneticPr fontId="1"/>
  </si>
  <si>
    <t>成田市（成田国際空港）</t>
    <rPh sb="0" eb="2">
      <t>ナリタ</t>
    </rPh>
    <rPh sb="2" eb="3">
      <t>シ</t>
    </rPh>
    <rPh sb="4" eb="8">
      <t>ナリタコクサイ</t>
    </rPh>
    <rPh sb="8" eb="10">
      <t>クウコウ</t>
    </rPh>
    <phoneticPr fontId="1"/>
  </si>
  <si>
    <t>統合スポット管理システム設置その他工事外3件実施設計
（統合スポット管理システム運用移行工事実施設計）</t>
    <rPh sb="0" eb="2">
      <t>トウゴウ</t>
    </rPh>
    <rPh sb="6" eb="8">
      <t>カンリ</t>
    </rPh>
    <rPh sb="12" eb="14">
      <t>セッチ</t>
    </rPh>
    <rPh sb="16" eb="17">
      <t>タ</t>
    </rPh>
    <rPh sb="17" eb="19">
      <t>コウジ</t>
    </rPh>
    <rPh sb="19" eb="20">
      <t>ソト</t>
    </rPh>
    <rPh sb="21" eb="22">
      <t>ケン</t>
    </rPh>
    <rPh sb="22" eb="24">
      <t>ジッシ</t>
    </rPh>
    <rPh sb="24" eb="26">
      <t>セッケイ</t>
    </rPh>
    <phoneticPr fontId="1"/>
  </si>
  <si>
    <r>
      <t xml:space="preserve">東京国際空港及び成田国際空港における統合スポット管理システムハードウェア更新のため運用移行工事に係る工事実施設計を実施するものである。
</t>
    </r>
    <r>
      <rPr>
        <sz val="11"/>
        <color rgb="FFFF0000"/>
        <rFont val="游ゴシック"/>
        <family val="3"/>
        <charset val="128"/>
        <scheme val="minor"/>
      </rPr>
      <t>※本設計のうち東京国際空港にかかるものは履行期間約3ヶ月</t>
    </r>
    <rPh sb="8" eb="10">
      <t>ナリタ</t>
    </rPh>
    <rPh sb="10" eb="12">
      <t>コクサイ</t>
    </rPh>
    <rPh sb="12" eb="14">
      <t>クウコウ</t>
    </rPh>
    <rPh sb="18" eb="20">
      <t>トウゴウ</t>
    </rPh>
    <rPh sb="24" eb="26">
      <t>カンリ</t>
    </rPh>
    <rPh sb="36" eb="38">
      <t>コウシン</t>
    </rPh>
    <rPh sb="41" eb="43">
      <t>ウンヨウ</t>
    </rPh>
    <rPh sb="43" eb="45">
      <t>イコウ</t>
    </rPh>
    <rPh sb="45" eb="47">
      <t>コウジ</t>
    </rPh>
    <rPh sb="48" eb="49">
      <t>カカ</t>
    </rPh>
    <rPh sb="50" eb="52">
      <t>コウジ</t>
    </rPh>
    <rPh sb="52" eb="56">
      <t>ジッシセッケイ</t>
    </rPh>
    <rPh sb="57" eb="59">
      <t>ジッシ</t>
    </rPh>
    <rPh sb="69" eb="72">
      <t>ホンセッケイ</t>
    </rPh>
    <phoneticPr fontId="1"/>
  </si>
  <si>
    <t>統合スポット管理システム設置その他工事外3件実施設計
（東京国際空港場内ネットワーク切替工事実施設計）</t>
    <phoneticPr fontId="1"/>
  </si>
  <si>
    <r>
      <t>東京国際空港における場内ネットワーク更新に伴う、通信ケーブルの切替工事に係る工事実施設計。
※</t>
    </r>
    <r>
      <rPr>
        <sz val="11"/>
        <color rgb="FFFF0000"/>
        <rFont val="游ゴシック"/>
        <family val="3"/>
        <charset val="128"/>
        <scheme val="minor"/>
      </rPr>
      <t>本設計については履行期間約3ヶ月</t>
    </r>
    <rPh sb="0" eb="2">
      <t>トウキョウ</t>
    </rPh>
    <rPh sb="2" eb="4">
      <t>コクサイ</t>
    </rPh>
    <rPh sb="4" eb="6">
      <t>クウコウ</t>
    </rPh>
    <rPh sb="10" eb="12">
      <t>ジョウナイ</t>
    </rPh>
    <rPh sb="18" eb="20">
      <t>コウシン</t>
    </rPh>
    <rPh sb="21" eb="22">
      <t>トモナ</t>
    </rPh>
    <rPh sb="24" eb="26">
      <t>ツウシン</t>
    </rPh>
    <rPh sb="31" eb="33">
      <t>キリカエ</t>
    </rPh>
    <rPh sb="33" eb="35">
      <t>コウジ</t>
    </rPh>
    <rPh sb="36" eb="37">
      <t>カカ</t>
    </rPh>
    <rPh sb="38" eb="40">
      <t>コウジ</t>
    </rPh>
    <rPh sb="40" eb="42">
      <t>ジッシ</t>
    </rPh>
    <rPh sb="42" eb="44">
      <t>セッケイ</t>
    </rPh>
    <rPh sb="47" eb="48">
      <t>ホン</t>
    </rPh>
    <rPh sb="48" eb="50">
      <t>セッケイ</t>
    </rPh>
    <rPh sb="55" eb="57">
      <t>リコウ</t>
    </rPh>
    <phoneticPr fontId="1"/>
  </si>
  <si>
    <t>統合スポット管理システム設置その他工事外3件実施設計
（新潟空港滑走路面監視装置撤去工事実施設計）</t>
    <phoneticPr fontId="1"/>
  </si>
  <si>
    <t>新潟市（新潟空港）</t>
    <rPh sb="0" eb="3">
      <t>ニイガタシ</t>
    </rPh>
    <rPh sb="4" eb="8">
      <t>ニイガタクウコウ</t>
    </rPh>
    <phoneticPr fontId="1"/>
  </si>
  <si>
    <t>新潟空港における滑走路面監視装置の撤去工事に係る工事実施設計を行うものである。</t>
    <rPh sb="0" eb="2">
      <t>ニイガタ</t>
    </rPh>
    <rPh sb="8" eb="12">
      <t>カッソウロメン</t>
    </rPh>
    <rPh sb="12" eb="16">
      <t>カンシソウチ</t>
    </rPh>
    <rPh sb="17" eb="19">
      <t>テッキョ</t>
    </rPh>
    <rPh sb="22" eb="23">
      <t>カカ</t>
    </rPh>
    <phoneticPr fontId="1"/>
  </si>
  <si>
    <t>庄内空港ILS更新工事外１件実施設計
（庄内空港ILS更新工事実施設計）</t>
    <rPh sb="20" eb="22">
      <t>ショウナイ</t>
    </rPh>
    <rPh sb="22" eb="24">
      <t>クウコウ</t>
    </rPh>
    <rPh sb="27" eb="29">
      <t>コウシン</t>
    </rPh>
    <rPh sb="29" eb="31">
      <t>コウジ</t>
    </rPh>
    <rPh sb="31" eb="33">
      <t>ジッシ</t>
    </rPh>
    <phoneticPr fontId="1"/>
  </si>
  <si>
    <t>酒田市（庄内空港）</t>
    <rPh sb="0" eb="1">
      <t>サケ</t>
    </rPh>
    <rPh sb="1" eb="2">
      <t>タ</t>
    </rPh>
    <rPh sb="2" eb="3">
      <t>シ</t>
    </rPh>
    <rPh sb="4" eb="6">
      <t>ショウナイ</t>
    </rPh>
    <rPh sb="6" eb="8">
      <t>クウコウ</t>
    </rPh>
    <phoneticPr fontId="1"/>
  </si>
  <si>
    <t>庄内</t>
    <rPh sb="0" eb="2">
      <t>ショウナイ</t>
    </rPh>
    <phoneticPr fontId="15"/>
  </si>
  <si>
    <t>本業務は、以下の実施設計（更新）を実施するものである。
ILS装置一式</t>
    <rPh sb="0" eb="3">
      <t>ホンギョウム</t>
    </rPh>
    <rPh sb="5" eb="7">
      <t>イカ</t>
    </rPh>
    <rPh sb="8" eb="10">
      <t>ジッシ</t>
    </rPh>
    <rPh sb="10" eb="12">
      <t>セッケイ</t>
    </rPh>
    <rPh sb="13" eb="15">
      <t>コウシン</t>
    </rPh>
    <rPh sb="17" eb="19">
      <t>ジッシ</t>
    </rPh>
    <rPh sb="31" eb="33">
      <t>ソウチ</t>
    </rPh>
    <rPh sb="33" eb="34">
      <t>イチ</t>
    </rPh>
    <rPh sb="34" eb="35">
      <t>シキ</t>
    </rPh>
    <phoneticPr fontId="1"/>
  </si>
  <si>
    <t>庄内空港ILS更新工事外１件実施設計
（青森空港LOC移設その他工事実施設計）</t>
    <rPh sb="20" eb="22">
      <t>アオモリ</t>
    </rPh>
    <rPh sb="27" eb="29">
      <t>イセツ</t>
    </rPh>
    <rPh sb="31" eb="32">
      <t>タ</t>
    </rPh>
    <rPh sb="32" eb="34">
      <t>コウジ</t>
    </rPh>
    <phoneticPr fontId="1"/>
  </si>
  <si>
    <t>青森市（青森空港）</t>
    <rPh sb="0" eb="3">
      <t>アオモリシ</t>
    </rPh>
    <rPh sb="4" eb="6">
      <t>アオモリ</t>
    </rPh>
    <rPh sb="6" eb="8">
      <t>クウコウ</t>
    </rPh>
    <phoneticPr fontId="1"/>
  </si>
  <si>
    <t>青森</t>
    <rPh sb="0" eb="2">
      <t>アオモリ</t>
    </rPh>
    <phoneticPr fontId="15"/>
  </si>
  <si>
    <t>本業務は、以下の実施設計（移設・撤去）を実施するものである。
LOC装置一式、IM装置一式</t>
    <rPh sb="0" eb="3">
      <t>ホンギョウム</t>
    </rPh>
    <rPh sb="5" eb="7">
      <t>イカ</t>
    </rPh>
    <rPh sb="8" eb="10">
      <t>ジッシ</t>
    </rPh>
    <rPh sb="10" eb="12">
      <t>セッケイ</t>
    </rPh>
    <rPh sb="13" eb="15">
      <t>イセツ</t>
    </rPh>
    <rPh sb="16" eb="18">
      <t>テッキョ</t>
    </rPh>
    <rPh sb="20" eb="22">
      <t>ジッシ</t>
    </rPh>
    <rPh sb="34" eb="36">
      <t>ソウチ</t>
    </rPh>
    <rPh sb="36" eb="37">
      <t>イチ</t>
    </rPh>
    <rPh sb="37" eb="38">
      <t>シキ</t>
    </rPh>
    <rPh sb="41" eb="43">
      <t>ソウチ</t>
    </rPh>
    <rPh sb="43" eb="44">
      <t>イチ</t>
    </rPh>
    <rPh sb="44" eb="45">
      <t>シキ</t>
    </rPh>
    <phoneticPr fontId="1"/>
  </si>
  <si>
    <t>利尻空港LOC更新工事外２件実施設計
（利尻空港LOC更新工事実施設計）</t>
    <phoneticPr fontId="1"/>
  </si>
  <si>
    <t>利尻郡（利尻空港）</t>
    <rPh sb="0" eb="2">
      <t>リシリ</t>
    </rPh>
    <rPh sb="2" eb="3">
      <t>グン</t>
    </rPh>
    <rPh sb="4" eb="6">
      <t>リシリ</t>
    </rPh>
    <rPh sb="6" eb="8">
      <t>クウコウ</t>
    </rPh>
    <phoneticPr fontId="1"/>
  </si>
  <si>
    <t>本業務は、以下の実施設計（更新）を実施するものである。
LOC装置一式</t>
    <rPh sb="0" eb="3">
      <t>ホンギョウム</t>
    </rPh>
    <rPh sb="5" eb="7">
      <t>イカ</t>
    </rPh>
    <rPh sb="8" eb="10">
      <t>ジッシ</t>
    </rPh>
    <rPh sb="10" eb="12">
      <t>セッケイ</t>
    </rPh>
    <rPh sb="13" eb="15">
      <t>コウシン</t>
    </rPh>
    <rPh sb="17" eb="19">
      <t>ジッシ</t>
    </rPh>
    <rPh sb="31" eb="33">
      <t>ソウチ</t>
    </rPh>
    <rPh sb="33" eb="34">
      <t>イチ</t>
    </rPh>
    <rPh sb="34" eb="35">
      <t>シキ</t>
    </rPh>
    <phoneticPr fontId="1"/>
  </si>
  <si>
    <t>利尻空港LOC更新工事外２件実施設計
（女満別空港ILS更新工事実施設計）</t>
    <phoneticPr fontId="1"/>
  </si>
  <si>
    <t>網走郡（女満別空港）</t>
    <rPh sb="4" eb="7">
      <t>メマンベツ</t>
    </rPh>
    <rPh sb="7" eb="9">
      <t>クウコウ</t>
    </rPh>
    <phoneticPr fontId="1"/>
  </si>
  <si>
    <t>利尻空港LOC更新工事外２件実施設計
（女満別空港仮設LOC設置工事実施設計）</t>
    <phoneticPr fontId="1"/>
  </si>
  <si>
    <t>本業務は、以下の実施設計（仮設）を実施するものである。
LOC装置一式</t>
    <rPh sb="0" eb="3">
      <t>ホンギョウム</t>
    </rPh>
    <rPh sb="5" eb="7">
      <t>イカ</t>
    </rPh>
    <rPh sb="8" eb="10">
      <t>ジッシ</t>
    </rPh>
    <rPh sb="10" eb="12">
      <t>セッケイ</t>
    </rPh>
    <rPh sb="13" eb="15">
      <t>カセツ</t>
    </rPh>
    <rPh sb="17" eb="19">
      <t>ジッシ</t>
    </rPh>
    <rPh sb="31" eb="33">
      <t>ソウチ</t>
    </rPh>
    <rPh sb="33" eb="34">
      <t>イチ</t>
    </rPh>
    <rPh sb="34" eb="35">
      <t>シキ</t>
    </rPh>
    <phoneticPr fontId="1"/>
  </si>
  <si>
    <t>仙台空港ILS更新工事外３件実施設計
（仙台空港ILS更新工事実施設計）</t>
    <rPh sb="20" eb="22">
      <t>センダイ</t>
    </rPh>
    <rPh sb="22" eb="24">
      <t>クウコウ</t>
    </rPh>
    <rPh sb="27" eb="29">
      <t>コウシン</t>
    </rPh>
    <rPh sb="29" eb="31">
      <t>コウジ</t>
    </rPh>
    <phoneticPr fontId="15"/>
  </si>
  <si>
    <t>名取市（仙台空港）</t>
    <rPh sb="0" eb="3">
      <t>ナトリシ</t>
    </rPh>
    <rPh sb="4" eb="6">
      <t>センダイ</t>
    </rPh>
    <rPh sb="6" eb="8">
      <t>クウコウ</t>
    </rPh>
    <phoneticPr fontId="1"/>
  </si>
  <si>
    <t>仙台空港ILS更新工事外３件実施設計
（仙台空港仮設LOC設置工事実施設計）</t>
    <rPh sb="20" eb="22">
      <t>センダイ</t>
    </rPh>
    <rPh sb="22" eb="24">
      <t>クウコウ</t>
    </rPh>
    <rPh sb="24" eb="26">
      <t>カセツ</t>
    </rPh>
    <rPh sb="29" eb="31">
      <t>セッチ</t>
    </rPh>
    <rPh sb="31" eb="33">
      <t>コウジ</t>
    </rPh>
    <phoneticPr fontId="15"/>
  </si>
  <si>
    <t>仙台空港ILS更新工事外３件実施設計
（仙台空港Ａ／Ｇ更新工事実施設計）</t>
    <phoneticPr fontId="1"/>
  </si>
  <si>
    <t>本業務は、以下の実施設計（更新）を実施するものである。
AG装置一式</t>
    <rPh sb="0" eb="3">
      <t>ホンギョウム</t>
    </rPh>
    <rPh sb="5" eb="7">
      <t>イカ</t>
    </rPh>
    <rPh sb="8" eb="10">
      <t>ジッシ</t>
    </rPh>
    <rPh sb="10" eb="12">
      <t>セッケイ</t>
    </rPh>
    <rPh sb="13" eb="15">
      <t>コウシン</t>
    </rPh>
    <rPh sb="17" eb="19">
      <t>ジッシ</t>
    </rPh>
    <rPh sb="30" eb="32">
      <t>ソウチ</t>
    </rPh>
    <rPh sb="32" eb="33">
      <t>イチ</t>
    </rPh>
    <rPh sb="33" eb="34">
      <t>シキ</t>
    </rPh>
    <phoneticPr fontId="1"/>
  </si>
  <si>
    <t>仙台空港ILS更新工事外３件実施設計
（仙台空港RCM更新工事実施設計）</t>
    <phoneticPr fontId="1"/>
  </si>
  <si>
    <t>本業務は、以下の実施設計（仮設）を実施するものである。
RCM装置一式</t>
    <rPh sb="0" eb="3">
      <t>ホンギョウム</t>
    </rPh>
    <rPh sb="5" eb="7">
      <t>イカ</t>
    </rPh>
    <rPh sb="8" eb="10">
      <t>ジッシ</t>
    </rPh>
    <rPh sb="10" eb="12">
      <t>セッケイ</t>
    </rPh>
    <rPh sb="13" eb="15">
      <t>カセツ</t>
    </rPh>
    <rPh sb="17" eb="19">
      <t>ジッシ</t>
    </rPh>
    <rPh sb="31" eb="33">
      <t>ソウチ</t>
    </rPh>
    <rPh sb="33" eb="34">
      <t>イチ</t>
    </rPh>
    <rPh sb="34" eb="35">
      <t>シキ</t>
    </rPh>
    <phoneticPr fontId="1"/>
  </si>
  <si>
    <t>旭川空港CCS更新工事実施設計</t>
    <phoneticPr fontId="1"/>
  </si>
  <si>
    <t>旭川市（旭川空港）</t>
    <rPh sb="0" eb="3">
      <t>アサヒカワシ</t>
    </rPh>
    <rPh sb="4" eb="6">
      <t>アサヒカワ</t>
    </rPh>
    <rPh sb="6" eb="8">
      <t>クウコウ</t>
    </rPh>
    <phoneticPr fontId="1"/>
  </si>
  <si>
    <t>本業務は、以下の実施設計（更新）を実施するものである。
CCS装置一式</t>
    <rPh sb="0" eb="3">
      <t>ホンギョウム</t>
    </rPh>
    <rPh sb="5" eb="7">
      <t>イカ</t>
    </rPh>
    <rPh sb="8" eb="10">
      <t>ジッシ</t>
    </rPh>
    <rPh sb="10" eb="12">
      <t>セッケイ</t>
    </rPh>
    <rPh sb="13" eb="15">
      <t>コウシン</t>
    </rPh>
    <rPh sb="17" eb="19">
      <t>ジッシ</t>
    </rPh>
    <rPh sb="31" eb="33">
      <t>ソウチ</t>
    </rPh>
    <rPh sb="33" eb="34">
      <t>イチ</t>
    </rPh>
    <rPh sb="34" eb="35">
      <t>シキ</t>
    </rPh>
    <phoneticPr fontId="1"/>
  </si>
  <si>
    <t>新潟空港TSR更新工事外３件実施設計
（新潟空港TSR更新工事実施設計）</t>
    <rPh sb="20" eb="22">
      <t>ニイガタ</t>
    </rPh>
    <rPh sb="22" eb="24">
      <t>クウコウ</t>
    </rPh>
    <rPh sb="27" eb="29">
      <t>コウシン</t>
    </rPh>
    <rPh sb="29" eb="31">
      <t>コウジ</t>
    </rPh>
    <rPh sb="31" eb="33">
      <t>ジッシ</t>
    </rPh>
    <rPh sb="33" eb="35">
      <t>セッケイ</t>
    </rPh>
    <phoneticPr fontId="15"/>
  </si>
  <si>
    <t>本業務は、以下の実施設計（更新）を実施するものである。
TSR装置一式</t>
    <rPh sb="0" eb="3">
      <t>ホンギョウム</t>
    </rPh>
    <rPh sb="5" eb="7">
      <t>イカ</t>
    </rPh>
    <rPh sb="8" eb="10">
      <t>ジッシ</t>
    </rPh>
    <rPh sb="10" eb="12">
      <t>セッケイ</t>
    </rPh>
    <rPh sb="13" eb="15">
      <t>コウシン</t>
    </rPh>
    <rPh sb="17" eb="19">
      <t>ジッシ</t>
    </rPh>
    <rPh sb="31" eb="33">
      <t>ソウチ</t>
    </rPh>
    <rPh sb="33" eb="34">
      <t>イチ</t>
    </rPh>
    <rPh sb="34" eb="35">
      <t>シキ</t>
    </rPh>
    <phoneticPr fontId="1"/>
  </si>
  <si>
    <t>新潟空港TSR更新工事外３件実施設計
（新潟空港TSR撤去その他工事実施設計）</t>
    <rPh sb="20" eb="22">
      <t>ニイガタ</t>
    </rPh>
    <rPh sb="22" eb="24">
      <t>クウコウ</t>
    </rPh>
    <rPh sb="27" eb="29">
      <t>テッキョ</t>
    </rPh>
    <rPh sb="31" eb="32">
      <t>ホカ</t>
    </rPh>
    <rPh sb="32" eb="34">
      <t>コウジ</t>
    </rPh>
    <rPh sb="34" eb="36">
      <t>ジッシ</t>
    </rPh>
    <rPh sb="36" eb="38">
      <t>セッケイ</t>
    </rPh>
    <phoneticPr fontId="15"/>
  </si>
  <si>
    <t>本業務は、以下の実施設計（撤去）を実施するものである。
TSR装置一式</t>
    <rPh sb="0" eb="3">
      <t>ホンギョウム</t>
    </rPh>
    <rPh sb="5" eb="7">
      <t>イカ</t>
    </rPh>
    <rPh sb="8" eb="10">
      <t>ジッシ</t>
    </rPh>
    <rPh sb="10" eb="12">
      <t>セッケイ</t>
    </rPh>
    <rPh sb="13" eb="15">
      <t>テッキョ</t>
    </rPh>
    <rPh sb="17" eb="19">
      <t>ジッシ</t>
    </rPh>
    <rPh sb="31" eb="33">
      <t>ソウチ</t>
    </rPh>
    <rPh sb="33" eb="34">
      <t>イチ</t>
    </rPh>
    <rPh sb="34" eb="35">
      <t>シキ</t>
    </rPh>
    <phoneticPr fontId="1"/>
  </si>
  <si>
    <t>新潟空港TSR更新工事外３件実施設計
（新潟空港TRCS展開工事実施設計）</t>
    <rPh sb="20" eb="22">
      <t>ニイガタ</t>
    </rPh>
    <rPh sb="22" eb="24">
      <t>クウコウ</t>
    </rPh>
    <rPh sb="28" eb="30">
      <t>テンカイ</t>
    </rPh>
    <rPh sb="30" eb="32">
      <t>コウジ</t>
    </rPh>
    <rPh sb="32" eb="34">
      <t>ジッシ</t>
    </rPh>
    <rPh sb="34" eb="36">
      <t>セッケイ</t>
    </rPh>
    <phoneticPr fontId="15"/>
  </si>
  <si>
    <t>本業務は、以下の実施設計（仮設）を実施するものである。
TRCS装置一式</t>
    <rPh sb="0" eb="3">
      <t>ホンギョウム</t>
    </rPh>
    <rPh sb="5" eb="7">
      <t>イカ</t>
    </rPh>
    <rPh sb="8" eb="10">
      <t>ジッシ</t>
    </rPh>
    <rPh sb="10" eb="12">
      <t>セッケイ</t>
    </rPh>
    <rPh sb="13" eb="15">
      <t>カセツ</t>
    </rPh>
    <rPh sb="17" eb="19">
      <t>ジッシ</t>
    </rPh>
    <rPh sb="32" eb="34">
      <t>ソウチ</t>
    </rPh>
    <rPh sb="34" eb="35">
      <t>イチ</t>
    </rPh>
    <rPh sb="35" eb="36">
      <t>シキ</t>
    </rPh>
    <phoneticPr fontId="1"/>
  </si>
  <si>
    <t>新潟空港TSR更新工事外３件実施設計
（新潟空港TSR用鉄塔設置工事実施設計）</t>
    <rPh sb="20" eb="22">
      <t>ニイガタ</t>
    </rPh>
    <rPh sb="22" eb="24">
      <t>クウコウ</t>
    </rPh>
    <rPh sb="27" eb="28">
      <t>ヨウ</t>
    </rPh>
    <rPh sb="28" eb="30">
      <t>テットウ</t>
    </rPh>
    <rPh sb="30" eb="32">
      <t>セッチ</t>
    </rPh>
    <rPh sb="32" eb="34">
      <t>コウジ</t>
    </rPh>
    <rPh sb="34" eb="36">
      <t>ジッシ</t>
    </rPh>
    <rPh sb="36" eb="38">
      <t>セッケイ</t>
    </rPh>
    <phoneticPr fontId="15"/>
  </si>
  <si>
    <t>本業務は、以下の実施設計（新設）を実施するものである。
鉄塔一式</t>
    <rPh sb="0" eb="3">
      <t>ホンギョウム</t>
    </rPh>
    <rPh sb="5" eb="7">
      <t>イカ</t>
    </rPh>
    <rPh sb="8" eb="10">
      <t>ジッシ</t>
    </rPh>
    <rPh sb="10" eb="12">
      <t>セッケイ</t>
    </rPh>
    <rPh sb="13" eb="15">
      <t>シンセツ</t>
    </rPh>
    <rPh sb="17" eb="19">
      <t>ジッシ</t>
    </rPh>
    <rPh sb="28" eb="30">
      <t>テットウ</t>
    </rPh>
    <rPh sb="30" eb="31">
      <t>イチ</t>
    </rPh>
    <rPh sb="31" eb="32">
      <t>シキ</t>
    </rPh>
    <phoneticPr fontId="1"/>
  </si>
  <si>
    <t>成田国際空港AG更新工事実施設計外３件実施設計
（成田国際空港AG更新工事実施設計）</t>
    <rPh sb="0" eb="2">
      <t>ナリタ</t>
    </rPh>
    <rPh sb="2" eb="4">
      <t>コクサイ</t>
    </rPh>
    <rPh sb="4" eb="6">
      <t>クウコウ</t>
    </rPh>
    <rPh sb="16" eb="17">
      <t>ソト</t>
    </rPh>
    <rPh sb="18" eb="19">
      <t>ケン</t>
    </rPh>
    <rPh sb="19" eb="21">
      <t>ジッシ</t>
    </rPh>
    <rPh sb="21" eb="23">
      <t>セッケイ</t>
    </rPh>
    <phoneticPr fontId="15"/>
  </si>
  <si>
    <t>成田市（成田国際空港）</t>
    <rPh sb="0" eb="2">
      <t>ナリタ</t>
    </rPh>
    <rPh sb="2" eb="3">
      <t>シ</t>
    </rPh>
    <rPh sb="4" eb="6">
      <t>ナリタ</t>
    </rPh>
    <rPh sb="6" eb="8">
      <t>コクサイ</t>
    </rPh>
    <rPh sb="8" eb="10">
      <t>クウコウ</t>
    </rPh>
    <phoneticPr fontId="1"/>
  </si>
  <si>
    <r>
      <t xml:space="preserve">本業務は、以下の実施設計（更新）を実施するものである。
</t>
    </r>
    <r>
      <rPr>
        <sz val="11"/>
        <color rgb="FFFF0000"/>
        <rFont val="游ゴシック"/>
        <family val="3"/>
        <charset val="128"/>
        <scheme val="minor"/>
      </rPr>
      <t>AG</t>
    </r>
    <r>
      <rPr>
        <sz val="11"/>
        <color theme="1"/>
        <rFont val="游ゴシック"/>
        <family val="3"/>
        <charset val="128"/>
        <scheme val="minor"/>
      </rPr>
      <t>装置一式</t>
    </r>
    <rPh sb="0" eb="3">
      <t>ホンギョウム</t>
    </rPh>
    <rPh sb="5" eb="7">
      <t>イカ</t>
    </rPh>
    <rPh sb="8" eb="10">
      <t>ジッシ</t>
    </rPh>
    <rPh sb="10" eb="12">
      <t>セッケイ</t>
    </rPh>
    <rPh sb="13" eb="15">
      <t>コウシン</t>
    </rPh>
    <rPh sb="17" eb="19">
      <t>ジッシ</t>
    </rPh>
    <rPh sb="30" eb="32">
      <t>ソウチ</t>
    </rPh>
    <rPh sb="32" eb="33">
      <t>イチ</t>
    </rPh>
    <rPh sb="33" eb="34">
      <t>シキ</t>
    </rPh>
    <phoneticPr fontId="1"/>
  </si>
  <si>
    <t>成田国際空港AG更新工事実施設計外３件実施設計
（成田国際空港IWAM用通信ケーブル布設工事実施設計）</t>
    <phoneticPr fontId="1"/>
  </si>
  <si>
    <t>本業務は、以下の実施設計（設置）を実施するものである。
通信ケーブル一式</t>
    <rPh sb="0" eb="3">
      <t>ホンギョウム</t>
    </rPh>
    <rPh sb="5" eb="7">
      <t>イカ</t>
    </rPh>
    <rPh sb="8" eb="10">
      <t>ジッシ</t>
    </rPh>
    <rPh sb="10" eb="12">
      <t>セッケイ</t>
    </rPh>
    <rPh sb="13" eb="15">
      <t>セッチ</t>
    </rPh>
    <rPh sb="17" eb="19">
      <t>ジッシ</t>
    </rPh>
    <rPh sb="28" eb="30">
      <t>ツウシン</t>
    </rPh>
    <rPh sb="34" eb="36">
      <t>イッシキ</t>
    </rPh>
    <phoneticPr fontId="1"/>
  </si>
  <si>
    <t>成田国際空港AG更新工事実施設計外３件実施設計
（東京国際空港EVA用TAPS更新工事実施設計）</t>
    <phoneticPr fontId="1"/>
  </si>
  <si>
    <t>大田区（東京国際空港）</t>
    <rPh sb="0" eb="3">
      <t>オオタク</t>
    </rPh>
    <rPh sb="4" eb="10">
      <t>トウキョウコクサイクウコウ</t>
    </rPh>
    <phoneticPr fontId="1"/>
  </si>
  <si>
    <r>
      <t xml:space="preserve">本業務は、以下の実施設計（更新）を実施するものである。
</t>
    </r>
    <r>
      <rPr>
        <sz val="11"/>
        <color rgb="FFFF0000"/>
        <rFont val="游ゴシック"/>
        <family val="3"/>
        <charset val="128"/>
        <scheme val="minor"/>
      </rPr>
      <t>EVA用TAPS</t>
    </r>
    <r>
      <rPr>
        <sz val="11"/>
        <color theme="1"/>
        <rFont val="游ゴシック"/>
        <family val="3"/>
        <charset val="128"/>
        <scheme val="minor"/>
      </rPr>
      <t>装置一式</t>
    </r>
    <rPh sb="0" eb="3">
      <t>ホンギョウム</t>
    </rPh>
    <rPh sb="5" eb="7">
      <t>イカ</t>
    </rPh>
    <rPh sb="8" eb="10">
      <t>ジッシ</t>
    </rPh>
    <rPh sb="10" eb="12">
      <t>セッケイ</t>
    </rPh>
    <rPh sb="13" eb="15">
      <t>コウシン</t>
    </rPh>
    <rPh sb="17" eb="19">
      <t>ジッシ</t>
    </rPh>
    <rPh sb="31" eb="32">
      <t>ヨウ</t>
    </rPh>
    <rPh sb="36" eb="38">
      <t>ソウチ</t>
    </rPh>
    <rPh sb="38" eb="39">
      <t>イチ</t>
    </rPh>
    <rPh sb="39" eb="40">
      <t>シキ</t>
    </rPh>
    <phoneticPr fontId="1"/>
  </si>
  <si>
    <t>成田国際空港AG更新工事実施設計外３件実施設計
（成田国際空港非常用TAPS更新その他工事実施設計）</t>
    <phoneticPr fontId="1"/>
  </si>
  <si>
    <r>
      <t xml:space="preserve">本業務は、以下の実施設計（更新）を実施するものである。
</t>
    </r>
    <r>
      <rPr>
        <sz val="11"/>
        <color rgb="FFFF0000"/>
        <rFont val="游ゴシック"/>
        <family val="3"/>
        <charset val="128"/>
        <scheme val="minor"/>
      </rPr>
      <t>非常用TAPS</t>
    </r>
    <r>
      <rPr>
        <sz val="11"/>
        <color theme="1"/>
        <rFont val="游ゴシック"/>
        <family val="3"/>
        <charset val="128"/>
        <scheme val="minor"/>
      </rPr>
      <t>一式</t>
    </r>
    <rPh sb="0" eb="3">
      <t>ホンギョウム</t>
    </rPh>
    <rPh sb="5" eb="7">
      <t>イカ</t>
    </rPh>
    <rPh sb="8" eb="10">
      <t>ジッシ</t>
    </rPh>
    <rPh sb="10" eb="12">
      <t>セッケイ</t>
    </rPh>
    <rPh sb="13" eb="15">
      <t>コウシン</t>
    </rPh>
    <rPh sb="17" eb="19">
      <t>ジッシ</t>
    </rPh>
    <rPh sb="28" eb="31">
      <t>ヒジョウヨウ</t>
    </rPh>
    <rPh sb="35" eb="36">
      <t>イチ</t>
    </rPh>
    <rPh sb="36" eb="37">
      <t>シキ</t>
    </rPh>
    <phoneticPr fontId="1"/>
  </si>
  <si>
    <r>
      <t>東京国際空港第1AG更新工事外</t>
    </r>
    <r>
      <rPr>
        <sz val="11"/>
        <color rgb="FFFF0000"/>
        <rFont val="游ゴシック"/>
        <family val="3"/>
        <charset val="128"/>
        <scheme val="minor"/>
      </rPr>
      <t>4</t>
    </r>
    <r>
      <rPr>
        <sz val="11"/>
        <color theme="1"/>
        <rFont val="游ゴシック"/>
        <family val="3"/>
        <charset val="128"/>
        <scheme val="minor"/>
      </rPr>
      <t>件実施設計
（東京国際空港第1AG更新工事実施設計）</t>
    </r>
    <phoneticPr fontId="1"/>
  </si>
  <si>
    <t>本業務は、以下の実施設計（更新）を実施するものである。
A/G装置一式</t>
    <rPh sb="0" eb="3">
      <t>ホンギョウム</t>
    </rPh>
    <rPh sb="5" eb="7">
      <t>イカ</t>
    </rPh>
    <rPh sb="8" eb="10">
      <t>ジッシ</t>
    </rPh>
    <rPh sb="10" eb="12">
      <t>セッケイ</t>
    </rPh>
    <rPh sb="13" eb="15">
      <t>コウシン</t>
    </rPh>
    <rPh sb="17" eb="19">
      <t>ジッシ</t>
    </rPh>
    <rPh sb="31" eb="33">
      <t>ソウチ</t>
    </rPh>
    <rPh sb="33" eb="34">
      <t>イチ</t>
    </rPh>
    <rPh sb="34" eb="35">
      <t>シキ</t>
    </rPh>
    <phoneticPr fontId="1"/>
  </si>
  <si>
    <r>
      <t>東京国際空港第1AG更新工事外</t>
    </r>
    <r>
      <rPr>
        <sz val="11"/>
        <color rgb="FFFF0000"/>
        <rFont val="游ゴシック"/>
        <family val="3"/>
        <charset val="128"/>
        <scheme val="minor"/>
      </rPr>
      <t>4</t>
    </r>
    <r>
      <rPr>
        <sz val="11"/>
        <color theme="1"/>
        <rFont val="游ゴシック"/>
        <family val="3"/>
        <charset val="128"/>
        <scheme val="minor"/>
      </rPr>
      <t>件実施設計
（東京国際空港第2AG更新工事実施設計）</t>
    </r>
    <phoneticPr fontId="1"/>
  </si>
  <si>
    <r>
      <t>東京国際空港第1AG更新工事外</t>
    </r>
    <r>
      <rPr>
        <sz val="11"/>
        <color rgb="FFFF0000"/>
        <rFont val="游ゴシック"/>
        <family val="3"/>
        <charset val="128"/>
        <scheme val="minor"/>
      </rPr>
      <t>4</t>
    </r>
    <r>
      <rPr>
        <sz val="11"/>
        <color theme="1"/>
        <rFont val="游ゴシック"/>
        <family val="3"/>
        <charset val="128"/>
        <scheme val="minor"/>
      </rPr>
      <t>件実施設計
（東京国際空港第3AG更新工事実施設計）</t>
    </r>
    <phoneticPr fontId="1"/>
  </si>
  <si>
    <r>
      <t>東京国際空港第1AG更新工事外</t>
    </r>
    <r>
      <rPr>
        <sz val="11"/>
        <color rgb="FFFF0000"/>
        <rFont val="游ゴシック"/>
        <family val="3"/>
        <charset val="128"/>
        <scheme val="minor"/>
      </rPr>
      <t>4</t>
    </r>
    <r>
      <rPr>
        <sz val="11"/>
        <color theme="1"/>
        <rFont val="游ゴシック"/>
        <family val="3"/>
        <charset val="128"/>
        <scheme val="minor"/>
      </rPr>
      <t>件実施設計
（東京国際空港第4AG更新工事実施設計）</t>
    </r>
    <phoneticPr fontId="1"/>
  </si>
  <si>
    <r>
      <t>東京国際空港第1AG更新工事外</t>
    </r>
    <r>
      <rPr>
        <sz val="11"/>
        <color rgb="FFFF0000"/>
        <rFont val="游ゴシック"/>
        <family val="3"/>
        <charset val="128"/>
        <scheme val="minor"/>
      </rPr>
      <t>4</t>
    </r>
    <r>
      <rPr>
        <sz val="11"/>
        <color theme="1"/>
        <rFont val="游ゴシック"/>
        <family val="3"/>
        <charset val="128"/>
        <scheme val="minor"/>
      </rPr>
      <t>件実施設計
（東京国際空港場内ネットワーク撤去工事実施設計）</t>
    </r>
    <phoneticPr fontId="1"/>
  </si>
  <si>
    <t>本業務は、以下の実施設計（撤去）を実施するものである。
場内ネットワーク一式</t>
    <rPh sb="0" eb="3">
      <t>ホンギョウム</t>
    </rPh>
    <rPh sb="5" eb="7">
      <t>イカ</t>
    </rPh>
    <rPh sb="8" eb="10">
      <t>ジッシ</t>
    </rPh>
    <rPh sb="10" eb="12">
      <t>セッケイ</t>
    </rPh>
    <rPh sb="13" eb="15">
      <t>テッキョ</t>
    </rPh>
    <rPh sb="17" eb="19">
      <t>ジッシ</t>
    </rPh>
    <rPh sb="28" eb="30">
      <t>ジョウナイ</t>
    </rPh>
    <rPh sb="36" eb="37">
      <t>イチ</t>
    </rPh>
    <rPh sb="37" eb="38">
      <t>シキ</t>
    </rPh>
    <phoneticPr fontId="1"/>
  </si>
  <si>
    <t>大子AEIS更新工事実施設計外6件実施設計
（大子AEIS更新工事実施設計）</t>
    <phoneticPr fontId="1"/>
  </si>
  <si>
    <t>大子町（第五VORTACサイト）</t>
    <rPh sb="4" eb="6">
      <t>ダイゴ</t>
    </rPh>
    <phoneticPr fontId="1"/>
  </si>
  <si>
    <t>本業務は、以下の実施設計（更新）を実施するものである。
AEIS装置一式</t>
    <rPh sb="0" eb="3">
      <t>ホンギョウム</t>
    </rPh>
    <rPh sb="5" eb="7">
      <t>イカ</t>
    </rPh>
    <rPh sb="8" eb="10">
      <t>ジッシ</t>
    </rPh>
    <rPh sb="10" eb="12">
      <t>セッケイ</t>
    </rPh>
    <rPh sb="13" eb="15">
      <t>コウシン</t>
    </rPh>
    <rPh sb="17" eb="19">
      <t>ジッシ</t>
    </rPh>
    <rPh sb="32" eb="34">
      <t>ソウチ</t>
    </rPh>
    <rPh sb="34" eb="35">
      <t>イチ</t>
    </rPh>
    <rPh sb="35" eb="36">
      <t>シキ</t>
    </rPh>
    <phoneticPr fontId="1"/>
  </si>
  <si>
    <t>大子AEIS更新工事実施設計外6件実施設計
（二本松AEIS更新工事実施設計）</t>
    <phoneticPr fontId="1"/>
  </si>
  <si>
    <t>福島県</t>
    <rPh sb="0" eb="3">
      <t>フクシマケン</t>
    </rPh>
    <phoneticPr fontId="1"/>
  </si>
  <si>
    <t>二本松市（NTT二本松局舎）</t>
    <rPh sb="0" eb="4">
      <t>ニホンマツシ</t>
    </rPh>
    <rPh sb="8" eb="13">
      <t>ニホンマツキョクシャ</t>
    </rPh>
    <phoneticPr fontId="1"/>
  </si>
  <si>
    <t>大子AEIS更新工事実施設計外6件実施設計
（仙南白石AEIS更新工事実施設計）</t>
    <phoneticPr fontId="1"/>
  </si>
  <si>
    <t>白石市（NTT仙南白石ビル）</t>
    <rPh sb="0" eb="3">
      <t>シロイシシ</t>
    </rPh>
    <rPh sb="7" eb="9">
      <t>センナン</t>
    </rPh>
    <rPh sb="9" eb="11">
      <t>シライシ</t>
    </rPh>
    <phoneticPr fontId="1"/>
  </si>
  <si>
    <t>大子AEIS更新工事実施設計外6件実施設計
（いわきAEIS更新工事実施設計）</t>
    <phoneticPr fontId="1"/>
  </si>
  <si>
    <t>いわき市（いわきORSRサイト）</t>
    <rPh sb="3" eb="4">
      <t>シ</t>
    </rPh>
    <phoneticPr fontId="1"/>
  </si>
  <si>
    <t>いわき</t>
  </si>
  <si>
    <t>大子AEIS更新工事実施設計外6件実施設計
（小諸AEIS更新工事実施設計）</t>
    <phoneticPr fontId="1"/>
  </si>
  <si>
    <t>長野県</t>
    <rPh sb="0" eb="3">
      <t>ナガノケン</t>
    </rPh>
    <phoneticPr fontId="1"/>
  </si>
  <si>
    <t>小諸市（NTT小諸局）</t>
    <rPh sb="2" eb="3">
      <t>シ</t>
    </rPh>
    <phoneticPr fontId="1"/>
  </si>
  <si>
    <t>大子AEIS更新工事実施設計外6件実施設計
（南長野AEIS更新工事実施設計）</t>
    <phoneticPr fontId="1"/>
  </si>
  <si>
    <t>長野市（NTT南長野局）</t>
    <rPh sb="0" eb="3">
      <t>ナガノシ</t>
    </rPh>
    <rPh sb="7" eb="8">
      <t>ミナミ</t>
    </rPh>
    <rPh sb="8" eb="10">
      <t>ナガノ</t>
    </rPh>
    <rPh sb="10" eb="11">
      <t>キョク</t>
    </rPh>
    <phoneticPr fontId="1"/>
  </si>
  <si>
    <t>大子AEIS更新工事実施設計外6件実施設計
（甲斐AEIS更新工事実施設計）</t>
    <phoneticPr fontId="1"/>
  </si>
  <si>
    <t>山梨県</t>
    <rPh sb="0" eb="3">
      <t>ヤマナシケン</t>
    </rPh>
    <phoneticPr fontId="1"/>
  </si>
  <si>
    <t>甲斐市（甲斐市役所）</t>
    <rPh sb="6" eb="9">
      <t>シヤクショ</t>
    </rPh>
    <phoneticPr fontId="1"/>
  </si>
  <si>
    <t>中北地区</t>
  </si>
  <si>
    <r>
      <t>札幌VOR/DME更新工事外</t>
    </r>
    <r>
      <rPr>
        <sz val="11"/>
        <color rgb="FFFF0000"/>
        <rFont val="游ゴシック"/>
        <family val="3"/>
        <charset val="128"/>
        <scheme val="minor"/>
      </rPr>
      <t>3</t>
    </r>
    <r>
      <rPr>
        <sz val="11"/>
        <color theme="1"/>
        <rFont val="游ゴシック"/>
        <family val="3"/>
        <charset val="128"/>
        <scheme val="minor"/>
      </rPr>
      <t>件実施設計
（札幌VOR/DME更新工事実施設計）</t>
    </r>
    <rPh sb="9" eb="11">
      <t>コウシン</t>
    </rPh>
    <phoneticPr fontId="15"/>
  </si>
  <si>
    <t>札幌市（札幌VOR/DMEサイト）</t>
    <rPh sb="0" eb="2">
      <t>サッポロ</t>
    </rPh>
    <rPh sb="2" eb="3">
      <t>シ</t>
    </rPh>
    <rPh sb="4" eb="6">
      <t>サッポロ</t>
    </rPh>
    <phoneticPr fontId="1"/>
  </si>
  <si>
    <t>本業務は、以下の実施設計（更新）を実施するものである。
VOR/DME装置一式</t>
    <rPh sb="0" eb="3">
      <t>ホンギョウム</t>
    </rPh>
    <rPh sb="5" eb="7">
      <t>イカ</t>
    </rPh>
    <rPh sb="8" eb="10">
      <t>ジッシ</t>
    </rPh>
    <rPh sb="10" eb="12">
      <t>セッケイ</t>
    </rPh>
    <rPh sb="13" eb="15">
      <t>コウシン</t>
    </rPh>
    <rPh sb="17" eb="19">
      <t>ジッシ</t>
    </rPh>
    <rPh sb="35" eb="37">
      <t>ソウチ</t>
    </rPh>
    <rPh sb="37" eb="38">
      <t>イチ</t>
    </rPh>
    <rPh sb="38" eb="39">
      <t>シキ</t>
    </rPh>
    <phoneticPr fontId="1"/>
  </si>
  <si>
    <r>
      <t>札幌VOR/DME更新工事外</t>
    </r>
    <r>
      <rPr>
        <sz val="11"/>
        <color rgb="FFFF0000"/>
        <rFont val="游ゴシック"/>
        <family val="3"/>
        <charset val="128"/>
        <scheme val="minor"/>
      </rPr>
      <t>3</t>
    </r>
    <r>
      <rPr>
        <sz val="11"/>
        <color theme="1"/>
        <rFont val="游ゴシック"/>
        <family val="3"/>
        <charset val="128"/>
        <scheme val="minor"/>
      </rPr>
      <t>件実施設計
（札幌仮設VOR/DME設置工事実施設計）</t>
    </r>
    <rPh sb="9" eb="11">
      <t>コウシン</t>
    </rPh>
    <phoneticPr fontId="15"/>
  </si>
  <si>
    <t>本業務は、以下の実施設計（仮設）を実施するものである。
仮設VOR/DME装置一式</t>
    <rPh sb="0" eb="3">
      <t>ホンギョウム</t>
    </rPh>
    <rPh sb="5" eb="7">
      <t>イカ</t>
    </rPh>
    <rPh sb="8" eb="10">
      <t>ジッシ</t>
    </rPh>
    <rPh sb="10" eb="12">
      <t>セッケイ</t>
    </rPh>
    <rPh sb="13" eb="15">
      <t>カセツ</t>
    </rPh>
    <rPh sb="17" eb="19">
      <t>ジッシ</t>
    </rPh>
    <rPh sb="28" eb="30">
      <t>カセツ</t>
    </rPh>
    <rPh sb="37" eb="39">
      <t>ソウチ</t>
    </rPh>
    <rPh sb="39" eb="40">
      <t>イチ</t>
    </rPh>
    <rPh sb="40" eb="41">
      <t>シキ</t>
    </rPh>
    <phoneticPr fontId="1"/>
  </si>
  <si>
    <r>
      <t>大島VORTAC設置工事外</t>
    </r>
    <r>
      <rPr>
        <sz val="11"/>
        <color rgb="FFFF0000"/>
        <rFont val="游ゴシック"/>
        <family val="3"/>
        <charset val="128"/>
        <scheme val="minor"/>
      </rPr>
      <t>3</t>
    </r>
    <r>
      <rPr>
        <sz val="11"/>
        <color theme="1"/>
        <rFont val="游ゴシック"/>
        <family val="3"/>
        <charset val="128"/>
        <scheme val="minor"/>
      </rPr>
      <t>件実施設計
（大島VORTAC更新工事実施設計）</t>
    </r>
    <phoneticPr fontId="1"/>
  </si>
  <si>
    <t>大島町（大島VOR/TACサイト）</t>
    <rPh sb="4" eb="6">
      <t>オオシマ</t>
    </rPh>
    <phoneticPr fontId="1"/>
  </si>
  <si>
    <t>本業務は、以下の実施設計（更新）を実施するものである。
VOR/TACAN装置一式</t>
    <rPh sb="0" eb="3">
      <t>ホンギョウム</t>
    </rPh>
    <rPh sb="5" eb="7">
      <t>イカ</t>
    </rPh>
    <rPh sb="8" eb="10">
      <t>ジッシ</t>
    </rPh>
    <rPh sb="10" eb="12">
      <t>セッケイ</t>
    </rPh>
    <rPh sb="13" eb="15">
      <t>コウシン</t>
    </rPh>
    <rPh sb="17" eb="19">
      <t>ジッシ</t>
    </rPh>
    <rPh sb="37" eb="39">
      <t>ソウチ</t>
    </rPh>
    <rPh sb="39" eb="40">
      <t>イチ</t>
    </rPh>
    <rPh sb="40" eb="41">
      <t>シキ</t>
    </rPh>
    <phoneticPr fontId="1"/>
  </si>
  <si>
    <r>
      <t>大島VORTAC設置工事外</t>
    </r>
    <r>
      <rPr>
        <sz val="11"/>
        <color rgb="FFFF0000"/>
        <rFont val="游ゴシック"/>
        <family val="3"/>
        <charset val="128"/>
        <scheme val="minor"/>
      </rPr>
      <t>3</t>
    </r>
    <r>
      <rPr>
        <sz val="11"/>
        <color theme="1"/>
        <rFont val="游ゴシック"/>
        <family val="3"/>
        <charset val="128"/>
        <scheme val="minor"/>
      </rPr>
      <t>件実施設計
（大島仮設VOR/DME設置工事実施設計）</t>
    </r>
    <phoneticPr fontId="1"/>
  </si>
  <si>
    <t>友部RCM更新工事外2件実施設計
（友部RCM更新工事実施設計）</t>
    <rPh sb="0" eb="2">
      <t>トモベ</t>
    </rPh>
    <rPh sb="5" eb="7">
      <t>コウシン</t>
    </rPh>
    <rPh sb="7" eb="9">
      <t>コウジ</t>
    </rPh>
    <rPh sb="9" eb="10">
      <t>ホカ</t>
    </rPh>
    <rPh sb="11" eb="12">
      <t>ケン</t>
    </rPh>
    <rPh sb="12" eb="14">
      <t>ジッシ</t>
    </rPh>
    <rPh sb="14" eb="16">
      <t>セッケイ</t>
    </rPh>
    <phoneticPr fontId="15"/>
  </si>
  <si>
    <t>笠間市（友部送信所）</t>
    <rPh sb="0" eb="3">
      <t>カサマシ</t>
    </rPh>
    <rPh sb="4" eb="6">
      <t>トモベ</t>
    </rPh>
    <rPh sb="6" eb="9">
      <t>ソウシンジョ</t>
    </rPh>
    <phoneticPr fontId="1"/>
  </si>
  <si>
    <t>本業務は、以下の実施設計（更新）を実施するものである。
RCM装置一式</t>
    <rPh sb="0" eb="3">
      <t>ホンギョウム</t>
    </rPh>
    <rPh sb="5" eb="7">
      <t>イカ</t>
    </rPh>
    <rPh sb="8" eb="10">
      <t>ジッシ</t>
    </rPh>
    <rPh sb="10" eb="12">
      <t>セッケイ</t>
    </rPh>
    <rPh sb="13" eb="15">
      <t>コウシン</t>
    </rPh>
    <rPh sb="17" eb="19">
      <t>ジッシ</t>
    </rPh>
    <rPh sb="31" eb="33">
      <t>ソウチ</t>
    </rPh>
    <rPh sb="33" eb="34">
      <t>イチ</t>
    </rPh>
    <rPh sb="34" eb="35">
      <t>シキ</t>
    </rPh>
    <phoneticPr fontId="1"/>
  </si>
  <si>
    <t>友部RCM更新工事外2件実施設計
（坂戸RCM更新工事実施設計）</t>
    <rPh sb="0" eb="2">
      <t>トモベ</t>
    </rPh>
    <rPh sb="5" eb="7">
      <t>コウシン</t>
    </rPh>
    <rPh sb="7" eb="9">
      <t>コウジ</t>
    </rPh>
    <rPh sb="9" eb="10">
      <t>ホカ</t>
    </rPh>
    <rPh sb="11" eb="12">
      <t>ケン</t>
    </rPh>
    <rPh sb="12" eb="14">
      <t>ジッシ</t>
    </rPh>
    <rPh sb="14" eb="16">
      <t>セッケイ</t>
    </rPh>
    <rPh sb="18" eb="20">
      <t>サカド</t>
    </rPh>
    <phoneticPr fontId="15"/>
  </si>
  <si>
    <t>埼玉県</t>
    <rPh sb="0" eb="3">
      <t>サイタマケン</t>
    </rPh>
    <phoneticPr fontId="1"/>
  </si>
  <si>
    <t>鶴ヶ島市（坂戸受信所）</t>
    <rPh sb="5" eb="7">
      <t>サカド</t>
    </rPh>
    <rPh sb="7" eb="9">
      <t>ジュシン</t>
    </rPh>
    <rPh sb="9" eb="10">
      <t>トコロ</t>
    </rPh>
    <phoneticPr fontId="1"/>
  </si>
  <si>
    <t>飯能地区</t>
    <rPh sb="0" eb="2">
      <t>ハンノウ</t>
    </rPh>
    <rPh sb="2" eb="4">
      <t>チク</t>
    </rPh>
    <phoneticPr fontId="1"/>
  </si>
  <si>
    <t>成田RCM更新工事外2件実施設計
（成田RCM更新工事実施設計）</t>
    <rPh sb="0" eb="2">
      <t>ナリタ</t>
    </rPh>
    <rPh sb="5" eb="7">
      <t>コウシン</t>
    </rPh>
    <rPh sb="7" eb="9">
      <t>コウジ</t>
    </rPh>
    <rPh sb="9" eb="10">
      <t>ホカ</t>
    </rPh>
    <rPh sb="11" eb="12">
      <t>ケン</t>
    </rPh>
    <rPh sb="12" eb="14">
      <t>ジッシ</t>
    </rPh>
    <rPh sb="14" eb="16">
      <t>セッケイ</t>
    </rPh>
    <rPh sb="18" eb="20">
      <t>ナリタ</t>
    </rPh>
    <phoneticPr fontId="15"/>
  </si>
  <si>
    <t>関宿仮設VOR／DME敷地選定調査</t>
    <rPh sb="0" eb="2">
      <t>セキヤド</t>
    </rPh>
    <rPh sb="2" eb="4">
      <t>カセツ</t>
    </rPh>
    <rPh sb="11" eb="13">
      <t>シキチ</t>
    </rPh>
    <rPh sb="13" eb="15">
      <t>センテイ</t>
    </rPh>
    <rPh sb="15" eb="17">
      <t>チョウサ</t>
    </rPh>
    <phoneticPr fontId="15"/>
  </si>
  <si>
    <t>野田市（関宿VOR/DMEサイト）</t>
    <rPh sb="4" eb="6">
      <t>セキヤド</t>
    </rPh>
    <phoneticPr fontId="1"/>
  </si>
  <si>
    <t>東葛飾･柏地区</t>
  </si>
  <si>
    <r>
      <t>本業務は、関宿VOR/DME装置更新の</t>
    </r>
    <r>
      <rPr>
        <sz val="11"/>
        <color rgb="FFFF0000"/>
        <rFont val="游ゴシック"/>
        <family val="3"/>
        <charset val="128"/>
        <scheme val="minor"/>
      </rPr>
      <t>敷地選定及び整備</t>
    </r>
    <r>
      <rPr>
        <sz val="11"/>
        <color theme="1"/>
        <rFont val="游ゴシック"/>
        <family val="3"/>
        <charset val="128"/>
        <scheme val="minor"/>
      </rPr>
      <t>要件調査を実施するものである。</t>
    </r>
    <rPh sb="0" eb="3">
      <t>ホンギョウム</t>
    </rPh>
    <rPh sb="5" eb="7">
      <t>セキヤド</t>
    </rPh>
    <rPh sb="14" eb="16">
      <t>ソウチ</t>
    </rPh>
    <rPh sb="16" eb="18">
      <t>コウシン</t>
    </rPh>
    <rPh sb="19" eb="23">
      <t>シキチセンテイ</t>
    </rPh>
    <rPh sb="23" eb="24">
      <t>オヨ</t>
    </rPh>
    <rPh sb="25" eb="27">
      <t>セイビ</t>
    </rPh>
    <rPh sb="27" eb="29">
      <t>ヨウケン</t>
    </rPh>
    <rPh sb="29" eb="31">
      <t>チョウサ</t>
    </rPh>
    <rPh sb="32" eb="34">
      <t>ジッシ</t>
    </rPh>
    <phoneticPr fontId="1"/>
  </si>
  <si>
    <t>釧路仮設ＲＰＭ敷地選定調査</t>
    <rPh sb="0" eb="2">
      <t>クシロ</t>
    </rPh>
    <rPh sb="2" eb="4">
      <t>カセツ</t>
    </rPh>
    <rPh sb="7" eb="9">
      <t>シキチ</t>
    </rPh>
    <rPh sb="9" eb="11">
      <t>センテイ</t>
    </rPh>
    <rPh sb="11" eb="13">
      <t>チョウサ</t>
    </rPh>
    <phoneticPr fontId="15"/>
  </si>
  <si>
    <t>釧路郡（釧路ARSRサイト）</t>
    <rPh sb="4" eb="6">
      <t>クシロ</t>
    </rPh>
    <phoneticPr fontId="1"/>
  </si>
  <si>
    <r>
      <t>本業務は、釧路ARSR装置更新</t>
    </r>
    <r>
      <rPr>
        <sz val="11"/>
        <color rgb="FFFF0000"/>
        <rFont val="游ゴシック"/>
        <family val="3"/>
        <charset val="128"/>
        <scheme val="minor"/>
      </rPr>
      <t>に伴う仮設RPM敷地選定及び整備</t>
    </r>
    <r>
      <rPr>
        <sz val="11"/>
        <color theme="1"/>
        <rFont val="游ゴシック"/>
        <family val="3"/>
        <charset val="128"/>
        <scheme val="minor"/>
      </rPr>
      <t>要件調査を実施するものである。</t>
    </r>
    <rPh sb="0" eb="3">
      <t>ホンギョウム</t>
    </rPh>
    <rPh sb="5" eb="7">
      <t>クシロ</t>
    </rPh>
    <rPh sb="11" eb="13">
      <t>ソウチ</t>
    </rPh>
    <rPh sb="13" eb="15">
      <t>コウシン</t>
    </rPh>
    <rPh sb="16" eb="17">
      <t>トモナ</t>
    </rPh>
    <rPh sb="18" eb="20">
      <t>カセツ</t>
    </rPh>
    <rPh sb="23" eb="27">
      <t>シキチセンテイ</t>
    </rPh>
    <rPh sb="27" eb="28">
      <t>オヨ</t>
    </rPh>
    <rPh sb="29" eb="31">
      <t>セイビ</t>
    </rPh>
    <rPh sb="31" eb="33">
      <t>ヨウケン</t>
    </rPh>
    <rPh sb="33" eb="35">
      <t>チョウサ</t>
    </rPh>
    <rPh sb="36" eb="38">
      <t>ジッシ</t>
    </rPh>
    <phoneticPr fontId="1"/>
  </si>
  <si>
    <r>
      <t>成田国際空港新管制塔設備設置工事外</t>
    </r>
    <r>
      <rPr>
        <sz val="11"/>
        <color rgb="FFFF0000"/>
        <rFont val="游ゴシック"/>
        <family val="3"/>
        <charset val="128"/>
        <scheme val="minor"/>
      </rPr>
      <t>2</t>
    </r>
    <r>
      <rPr>
        <sz val="11"/>
        <color theme="1"/>
        <rFont val="游ゴシック"/>
        <family val="3"/>
        <charset val="128"/>
        <scheme val="minor"/>
      </rPr>
      <t>件実施設計
（成田国際空港新管制塔設備設置工事実施設計）</t>
    </r>
    <phoneticPr fontId="1"/>
  </si>
  <si>
    <t>本業務は、以下の実施設計（設置）を実施するものである。
CCS／TDU／TAPS装置一式</t>
    <phoneticPr fontId="1"/>
  </si>
  <si>
    <r>
      <t>成田国際空港新管制塔設備設置工事外2件実施設計
（</t>
    </r>
    <r>
      <rPr>
        <sz val="11"/>
        <color rgb="FFFF0000"/>
        <rFont val="游ゴシック"/>
        <family val="3"/>
        <charset val="128"/>
        <scheme val="minor"/>
      </rPr>
      <t>成田国際空港管制塔設備撤去工事実施設計</t>
    </r>
    <r>
      <rPr>
        <sz val="11"/>
        <color theme="1"/>
        <rFont val="游ゴシック"/>
        <family val="3"/>
        <charset val="128"/>
        <scheme val="minor"/>
      </rPr>
      <t>）</t>
    </r>
    <rPh sb="36" eb="38">
      <t>テッキョ</t>
    </rPh>
    <phoneticPr fontId="1"/>
  </si>
  <si>
    <t>本業務は、以下の実施設計（撤去）を実施するものである。
CCS／TDU／TAPS装置一式</t>
    <rPh sb="13" eb="15">
      <t>テッキョ</t>
    </rPh>
    <phoneticPr fontId="1"/>
  </si>
  <si>
    <r>
      <t>成田国際空港新管制塔設備設置工事外</t>
    </r>
    <r>
      <rPr>
        <sz val="11"/>
        <color rgb="FFFF0000"/>
        <rFont val="游ゴシック"/>
        <family val="3"/>
        <charset val="128"/>
        <scheme val="minor"/>
      </rPr>
      <t>2</t>
    </r>
    <r>
      <rPr>
        <sz val="11"/>
        <color theme="1"/>
        <rFont val="游ゴシック"/>
        <family val="3"/>
        <charset val="128"/>
        <scheme val="minor"/>
      </rPr>
      <t>件実施設計
（東京国際空港TDU更新工事実施設計）</t>
    </r>
    <rPh sb="34" eb="36">
      <t>コウシン</t>
    </rPh>
    <rPh sb="36" eb="38">
      <t>コウジ</t>
    </rPh>
    <rPh sb="38" eb="40">
      <t>ジッシ</t>
    </rPh>
    <rPh sb="40" eb="42">
      <t>セッケイ</t>
    </rPh>
    <phoneticPr fontId="1"/>
  </si>
  <si>
    <t>本業務は、以下の実施設計（更新）を実施するものである。
TDU装置一式</t>
    <rPh sb="13" eb="15">
      <t>コウシン</t>
    </rPh>
    <phoneticPr fontId="1"/>
  </si>
  <si>
    <t>東京国際空港22-ILS更新整備基本設計</t>
    <rPh sb="0" eb="2">
      <t>トウキョウ</t>
    </rPh>
    <rPh sb="2" eb="4">
      <t>コクサイ</t>
    </rPh>
    <rPh sb="4" eb="6">
      <t>クウコウ</t>
    </rPh>
    <rPh sb="12" eb="14">
      <t>コウシン</t>
    </rPh>
    <rPh sb="14" eb="16">
      <t>セイビ</t>
    </rPh>
    <rPh sb="16" eb="20">
      <t>キホンセッケイ</t>
    </rPh>
    <phoneticPr fontId="15"/>
  </si>
  <si>
    <t>本業務は、東京国際空港22-ILS装置更新の要件調査を実施するものである。</t>
    <rPh sb="5" eb="7">
      <t>トウキョウ</t>
    </rPh>
    <rPh sb="7" eb="9">
      <t>コクサイ</t>
    </rPh>
    <rPh sb="9" eb="11">
      <t>クウコウ</t>
    </rPh>
    <phoneticPr fontId="1"/>
  </si>
  <si>
    <t>東京国際空港空港無線LAN更新整備基本設計</t>
    <rPh sb="0" eb="2">
      <t>トウキョウ</t>
    </rPh>
    <rPh sb="2" eb="4">
      <t>コクサイ</t>
    </rPh>
    <rPh sb="4" eb="6">
      <t>クウコウ</t>
    </rPh>
    <rPh sb="6" eb="8">
      <t>クウコウ</t>
    </rPh>
    <rPh sb="8" eb="10">
      <t>ムセン</t>
    </rPh>
    <rPh sb="13" eb="15">
      <t>コウシン</t>
    </rPh>
    <rPh sb="15" eb="17">
      <t>セイビ</t>
    </rPh>
    <rPh sb="17" eb="19">
      <t>キホン</t>
    </rPh>
    <rPh sb="19" eb="21">
      <t>セッケイ</t>
    </rPh>
    <phoneticPr fontId="15"/>
  </si>
  <si>
    <t>本業務は、東京国際空港AR-LAN装置更新の要件調査を実施するものである。</t>
    <rPh sb="5" eb="7">
      <t>トウキョウ</t>
    </rPh>
    <rPh sb="7" eb="9">
      <t>コクサイ</t>
    </rPh>
    <rPh sb="9" eb="11">
      <t>クウコウ</t>
    </rPh>
    <rPh sb="17" eb="19">
      <t>ソウチ</t>
    </rPh>
    <phoneticPr fontId="1"/>
  </si>
  <si>
    <t>羽田WAMステーション増局整備基本設計</t>
    <rPh sb="13" eb="15">
      <t>セイビ</t>
    </rPh>
    <rPh sb="15" eb="17">
      <t>キホン</t>
    </rPh>
    <phoneticPr fontId="15"/>
  </si>
  <si>
    <t>本業務は、羽田WAM装置の増局整備に関する要件調査を実施するものである。</t>
    <rPh sb="5" eb="7">
      <t>ハネダ</t>
    </rPh>
    <rPh sb="13" eb="15">
      <t>ゾウキョク</t>
    </rPh>
    <rPh sb="15" eb="17">
      <t>セイビ</t>
    </rPh>
    <rPh sb="18" eb="19">
      <t>カン</t>
    </rPh>
    <phoneticPr fontId="1"/>
  </si>
  <si>
    <t>東京国際空港新管制塔外3か所無停電電源設備工事実施設計</t>
    <rPh sb="0" eb="6">
      <t>トウキョウコクサイクウコウ</t>
    </rPh>
    <rPh sb="6" eb="7">
      <t>シン</t>
    </rPh>
    <rPh sb="7" eb="10">
      <t>カンセイトウ</t>
    </rPh>
    <rPh sb="10" eb="11">
      <t>ホカ</t>
    </rPh>
    <rPh sb="13" eb="14">
      <t>ショ</t>
    </rPh>
    <rPh sb="14" eb="21">
      <t>ムテイデンデンゲンセツビ</t>
    </rPh>
    <rPh sb="21" eb="23">
      <t>コウジ</t>
    </rPh>
    <rPh sb="23" eb="27">
      <t>ジッシセッケイ</t>
    </rPh>
    <phoneticPr fontId="1"/>
  </si>
  <si>
    <t>本業務は、以下の設備更新に係る実施設計を行うもの。
東京国際空港新管制塔：無停電電源設備
東京国際空港第1ASR／SSR局舎：無停電電源設備
東京国際空港第2RX局舎：無停電電源
新潟空港TSR／TX局舎：無停電電源設備</t>
    <rPh sb="0" eb="3">
      <t>ホンギョウム</t>
    </rPh>
    <rPh sb="5" eb="7">
      <t>イカ</t>
    </rPh>
    <rPh sb="8" eb="10">
      <t>セツビ</t>
    </rPh>
    <rPh sb="10" eb="12">
      <t>コウシン</t>
    </rPh>
    <rPh sb="13" eb="14">
      <t>カカ</t>
    </rPh>
    <rPh sb="15" eb="19">
      <t>ジッシセッケイ</t>
    </rPh>
    <rPh sb="20" eb="21">
      <t>オコナ</t>
    </rPh>
    <rPh sb="26" eb="32">
      <t>トウキョウコクサイクウコウ</t>
    </rPh>
    <rPh sb="32" eb="36">
      <t>シンカンセイトウ</t>
    </rPh>
    <rPh sb="37" eb="44">
      <t>ムテイデンデンゲンセツビ</t>
    </rPh>
    <rPh sb="45" eb="47">
      <t>トウキョウ</t>
    </rPh>
    <rPh sb="47" eb="51">
      <t>コクサイクウコウ</t>
    </rPh>
    <rPh sb="51" eb="52">
      <t>ダイ</t>
    </rPh>
    <rPh sb="60" eb="62">
      <t>キョクシャ</t>
    </rPh>
    <rPh sb="63" eb="70">
      <t>ムテイデンデンゲンセツビ</t>
    </rPh>
    <rPh sb="71" eb="77">
      <t>トウキョウコクサイクウコウ</t>
    </rPh>
    <rPh sb="77" eb="78">
      <t>ダイ</t>
    </rPh>
    <rPh sb="81" eb="83">
      <t>キョクシャ</t>
    </rPh>
    <phoneticPr fontId="1"/>
  </si>
  <si>
    <t>女満別空港庁舎外1か所発電設備工事実施設計</t>
    <rPh sb="0" eb="7">
      <t>メマンベツクウコウチョウシャ</t>
    </rPh>
    <rPh sb="7" eb="8">
      <t>ホカ</t>
    </rPh>
    <rPh sb="10" eb="11">
      <t>ショ</t>
    </rPh>
    <rPh sb="11" eb="21">
      <t>ハツデンセツビコウジジッシセッケイ</t>
    </rPh>
    <phoneticPr fontId="1"/>
  </si>
  <si>
    <t>網走郡（女満別空港）</t>
    <rPh sb="0" eb="3">
      <t>アバシリグン</t>
    </rPh>
    <rPh sb="4" eb="7">
      <t>メマンベツ</t>
    </rPh>
    <rPh sb="7" eb="9">
      <t>クウコウ</t>
    </rPh>
    <phoneticPr fontId="1"/>
  </si>
  <si>
    <t>本業務は、以下の設備更新に係る実施設計を行うもの。
女満別空港庁舎：非常用発電設備
女満別VOR／DME局舎：非常用発電設備</t>
    <rPh sb="0" eb="3">
      <t>ホンギョウム</t>
    </rPh>
    <rPh sb="5" eb="7">
      <t>イカ</t>
    </rPh>
    <rPh sb="8" eb="10">
      <t>セツビ</t>
    </rPh>
    <rPh sb="10" eb="12">
      <t>コウシン</t>
    </rPh>
    <rPh sb="13" eb="14">
      <t>カカ</t>
    </rPh>
    <rPh sb="15" eb="19">
      <t>ジッシセッケイ</t>
    </rPh>
    <rPh sb="20" eb="21">
      <t>オコナ</t>
    </rPh>
    <rPh sb="26" eb="31">
      <t>メマンベツクウコウ</t>
    </rPh>
    <rPh sb="31" eb="33">
      <t>チョウシャ</t>
    </rPh>
    <rPh sb="34" eb="37">
      <t>ヒジョウヨウ</t>
    </rPh>
    <rPh sb="37" eb="41">
      <t>ハツデンセツビ</t>
    </rPh>
    <rPh sb="42" eb="45">
      <t>メマンベツ</t>
    </rPh>
    <rPh sb="52" eb="54">
      <t>キョクシャ</t>
    </rPh>
    <rPh sb="55" eb="60">
      <t>ヒジョウヨウハツデン</t>
    </rPh>
    <rPh sb="60" eb="62">
      <t>セツビ</t>
    </rPh>
    <phoneticPr fontId="1"/>
  </si>
  <si>
    <t>丘珠空港電源局舎受配電設備製造据付外3件実施設計</t>
    <rPh sb="0" eb="4">
      <t>オカダマクウコウ</t>
    </rPh>
    <rPh sb="4" eb="8">
      <t>デンゲンキョクシャ</t>
    </rPh>
    <rPh sb="8" eb="13">
      <t>ジュハイデンセツビ</t>
    </rPh>
    <rPh sb="13" eb="17">
      <t>セイゾウスエツケ</t>
    </rPh>
    <rPh sb="17" eb="18">
      <t>ホカ</t>
    </rPh>
    <rPh sb="19" eb="20">
      <t>ケン</t>
    </rPh>
    <rPh sb="20" eb="24">
      <t>ジッシセッケイ</t>
    </rPh>
    <phoneticPr fontId="1"/>
  </si>
  <si>
    <t>札幌市(丘珠空港)
函館市(函館空港)
稚内市(稚内空港)
上川郡東神楽町(旭川空港)</t>
    <rPh sb="0" eb="3">
      <t>サッポロシ</t>
    </rPh>
    <rPh sb="4" eb="8">
      <t>オカダマクウコウ</t>
    </rPh>
    <rPh sb="20" eb="22">
      <t>ワッカナイ</t>
    </rPh>
    <rPh sb="22" eb="23">
      <t>シ</t>
    </rPh>
    <rPh sb="24" eb="28">
      <t>ワッカナイクウコウ</t>
    </rPh>
    <rPh sb="38" eb="42">
      <t>アサヒカワクウコウ</t>
    </rPh>
    <phoneticPr fontId="1"/>
  </si>
  <si>
    <t>本設計は以下について実施設計を行う。
①丘珠空港電源局舎受配電設備の老朽化に伴う更新
②函館空港RX局舎受配電設備の老朽化に伴う更新
③稚内空港VORDME受配電更新に係る監視改良
④旭川空港庁舎受配電設備の老朽化に伴う更新</t>
    <rPh sb="4" eb="6">
      <t>イカ</t>
    </rPh>
    <rPh sb="10" eb="14">
      <t>ジッシセッケイ</t>
    </rPh>
    <rPh sb="15" eb="16">
      <t>オコナ</t>
    </rPh>
    <rPh sb="20" eb="24">
      <t>オカダマクウコウ</t>
    </rPh>
    <rPh sb="24" eb="28">
      <t>デンゲンキョクシャ</t>
    </rPh>
    <rPh sb="28" eb="33">
      <t>ジュハイデンセツビ</t>
    </rPh>
    <phoneticPr fontId="1"/>
  </si>
  <si>
    <t>新潟空港B滑走路中心線灯改良その他工事外4件実施設計</t>
    <rPh sb="0" eb="4">
      <t>ニイガタクウコウ</t>
    </rPh>
    <rPh sb="5" eb="8">
      <t>カッソウロ</t>
    </rPh>
    <rPh sb="8" eb="12">
      <t>チュウシンセントウ</t>
    </rPh>
    <rPh sb="12" eb="14">
      <t>カイリョウ</t>
    </rPh>
    <rPh sb="16" eb="17">
      <t>タ</t>
    </rPh>
    <rPh sb="17" eb="19">
      <t>コウジ</t>
    </rPh>
    <rPh sb="19" eb="20">
      <t>ホカ</t>
    </rPh>
    <rPh sb="21" eb="22">
      <t>ケン</t>
    </rPh>
    <rPh sb="22" eb="26">
      <t>ジッシセッケイ</t>
    </rPh>
    <phoneticPr fontId="1"/>
  </si>
  <si>
    <t>新潟市(新潟空港)</t>
    <rPh sb="0" eb="3">
      <t>ニイガタシ</t>
    </rPh>
    <rPh sb="4" eb="6">
      <t>ニイガタ</t>
    </rPh>
    <rPh sb="6" eb="8">
      <t>クウコウ</t>
    </rPh>
    <phoneticPr fontId="1"/>
  </si>
  <si>
    <t>本設計は以下について実施設計を行う。
①北陸局実施B滑走路改良に係る灯火改良(RCLL・REDL・灯火ケーブル改良)
②SFLキュービクル更新
③駐車場キュービクル更新
④航空灯火・電力監視制御装置の経年劣化に伴う更新
⑤TSR局舎移設に伴う受配電設備更新</t>
    <rPh sb="4" eb="6">
      <t>イカ</t>
    </rPh>
    <rPh sb="10" eb="14">
      <t>ジッシセッケイ</t>
    </rPh>
    <rPh sb="15" eb="16">
      <t>オコナ</t>
    </rPh>
    <rPh sb="116" eb="118">
      <t>イセツ</t>
    </rPh>
    <rPh sb="119" eb="120">
      <t>トモナ</t>
    </rPh>
    <rPh sb="126" eb="128">
      <t>コウシン</t>
    </rPh>
    <phoneticPr fontId="1"/>
  </si>
  <si>
    <t>東京国際空港誘導路中心線灯改良その他工事外３件実施設計</t>
    <rPh sb="0" eb="2">
      <t>トウキョウ</t>
    </rPh>
    <rPh sb="2" eb="6">
      <t>コクサイクウコウ</t>
    </rPh>
    <rPh sb="6" eb="9">
      <t>ユウドウロ</t>
    </rPh>
    <rPh sb="9" eb="13">
      <t>チュウシンセントウ</t>
    </rPh>
    <rPh sb="13" eb="15">
      <t>カイリョウ</t>
    </rPh>
    <rPh sb="17" eb="18">
      <t>タ</t>
    </rPh>
    <rPh sb="18" eb="20">
      <t>コウジ</t>
    </rPh>
    <rPh sb="20" eb="21">
      <t>ソト</t>
    </rPh>
    <rPh sb="22" eb="23">
      <t>ケン</t>
    </rPh>
    <rPh sb="23" eb="25">
      <t>ジッシ</t>
    </rPh>
    <rPh sb="25" eb="27">
      <t>セッケイ</t>
    </rPh>
    <phoneticPr fontId="1"/>
  </si>
  <si>
    <t>本設計は以下について実施設計を行う。
①整備局舗装改良に伴う、灯火改良
②整備局地盤改良に伴う灯火仮設
③A滑走路VMS撤去
④雷害対策</t>
    <rPh sb="4" eb="6">
      <t>イカ</t>
    </rPh>
    <rPh sb="10" eb="14">
      <t>ジッシセッケイ</t>
    </rPh>
    <rPh sb="15" eb="16">
      <t>オコナ</t>
    </rPh>
    <rPh sb="20" eb="23">
      <t>セイビキョク</t>
    </rPh>
    <rPh sb="23" eb="25">
      <t>ホソウ</t>
    </rPh>
    <rPh sb="25" eb="27">
      <t>カイリョウ</t>
    </rPh>
    <rPh sb="28" eb="29">
      <t>トモナ</t>
    </rPh>
    <rPh sb="31" eb="33">
      <t>トウカ</t>
    </rPh>
    <rPh sb="33" eb="35">
      <t>カイリョウ</t>
    </rPh>
    <rPh sb="37" eb="40">
      <t>セイビキョク</t>
    </rPh>
    <rPh sb="40" eb="42">
      <t>ジバン</t>
    </rPh>
    <rPh sb="42" eb="44">
      <t>カイリョウ</t>
    </rPh>
    <rPh sb="45" eb="46">
      <t>トモナ</t>
    </rPh>
    <rPh sb="47" eb="49">
      <t>トウカ</t>
    </rPh>
    <rPh sb="49" eb="51">
      <t>カセツ</t>
    </rPh>
    <rPh sb="54" eb="57">
      <t>カッソウロ</t>
    </rPh>
    <rPh sb="60" eb="62">
      <t>テッキョ</t>
    </rPh>
    <phoneticPr fontId="1"/>
  </si>
  <si>
    <t>東京国際空港第１ターミナルビルエプロン照明灯設置その他工事外１件実施設計</t>
    <rPh sb="0" eb="2">
      <t>トウキョウ</t>
    </rPh>
    <rPh sb="2" eb="4">
      <t>コクサイ</t>
    </rPh>
    <rPh sb="4" eb="6">
      <t>クウコウ</t>
    </rPh>
    <rPh sb="6" eb="7">
      <t>ダイ</t>
    </rPh>
    <rPh sb="19" eb="22">
      <t>ショウメイトウ</t>
    </rPh>
    <rPh sb="22" eb="24">
      <t>セッチ</t>
    </rPh>
    <rPh sb="26" eb="27">
      <t>タ</t>
    </rPh>
    <rPh sb="27" eb="29">
      <t>コウジ</t>
    </rPh>
    <rPh sb="29" eb="30">
      <t>ソト</t>
    </rPh>
    <rPh sb="31" eb="32">
      <t>ケン</t>
    </rPh>
    <rPh sb="32" eb="34">
      <t>ジッシ</t>
    </rPh>
    <rPh sb="34" eb="36">
      <t>セッケイ</t>
    </rPh>
    <phoneticPr fontId="1"/>
  </si>
  <si>
    <t>本設計は以下について実施設計を行う。
①第１ターミナル整備に伴う灯火設置・撤去
②第２ターミナル整備に伴う灯火設置・撤去</t>
    <rPh sb="4" eb="6">
      <t>イカ</t>
    </rPh>
    <rPh sb="10" eb="14">
      <t>ジッシセッケイ</t>
    </rPh>
    <rPh sb="15" eb="16">
      <t>オコナ</t>
    </rPh>
    <rPh sb="20" eb="21">
      <t>ダイ</t>
    </rPh>
    <rPh sb="27" eb="29">
      <t>セイビ</t>
    </rPh>
    <rPh sb="30" eb="31">
      <t>トモナ</t>
    </rPh>
    <rPh sb="32" eb="34">
      <t>トウカ</t>
    </rPh>
    <rPh sb="34" eb="36">
      <t>セッチ</t>
    </rPh>
    <rPh sb="37" eb="39">
      <t>テッキョ</t>
    </rPh>
    <rPh sb="41" eb="42">
      <t>ダイ</t>
    </rPh>
    <rPh sb="48" eb="50">
      <t>セイビ</t>
    </rPh>
    <rPh sb="51" eb="52">
      <t>トモナ</t>
    </rPh>
    <rPh sb="53" eb="55">
      <t>トウカ</t>
    </rPh>
    <rPh sb="55" eb="57">
      <t>セッチ</t>
    </rPh>
    <rPh sb="58" eb="60">
      <t>テッキョ</t>
    </rPh>
    <phoneticPr fontId="1"/>
  </si>
  <si>
    <t>東京国際空港１６Lキュービクル製造据付外７件実施設計</t>
    <rPh sb="0" eb="2">
      <t>トウキョウ</t>
    </rPh>
    <rPh sb="2" eb="4">
      <t>コクサイ</t>
    </rPh>
    <rPh sb="4" eb="6">
      <t>クウコウ</t>
    </rPh>
    <rPh sb="15" eb="17">
      <t>セイゾウ</t>
    </rPh>
    <rPh sb="17" eb="19">
      <t>スエツケ</t>
    </rPh>
    <rPh sb="19" eb="20">
      <t>ソト</t>
    </rPh>
    <rPh sb="21" eb="22">
      <t>ケン</t>
    </rPh>
    <rPh sb="22" eb="24">
      <t>ジッシ</t>
    </rPh>
    <rPh sb="24" eb="26">
      <t>セッケイ</t>
    </rPh>
    <phoneticPr fontId="1"/>
  </si>
  <si>
    <t>本設計は以下について実施設計を行う。
①１６Lキュービクル更新
②１６Lキュービクル用監視制御装置更新
③０４キュービクル更新
④０４キュービクル用監視制御装置更新
⑤非常用機器保管庫受配電設備改良
⑥非常用機器保管庫受配電設備用監視制御装置改良
⑦受配電改良
⑧航空灯火・電力監視制御装置改良</t>
    <rPh sb="4" eb="6">
      <t>イカ</t>
    </rPh>
    <rPh sb="10" eb="14">
      <t>ジッシセッケイ</t>
    </rPh>
    <rPh sb="15" eb="16">
      <t>オコナ</t>
    </rPh>
    <rPh sb="29" eb="31">
      <t>コウシン</t>
    </rPh>
    <rPh sb="42" eb="43">
      <t>ヨウ</t>
    </rPh>
    <rPh sb="43" eb="45">
      <t>カンシ</t>
    </rPh>
    <rPh sb="45" eb="47">
      <t>セイギョ</t>
    </rPh>
    <rPh sb="47" eb="49">
      <t>ソウチ</t>
    </rPh>
    <rPh sb="49" eb="51">
      <t>コウシン</t>
    </rPh>
    <rPh sb="84" eb="87">
      <t>ヒジョウヨウ</t>
    </rPh>
    <rPh sb="87" eb="89">
      <t>キキ</t>
    </rPh>
    <rPh sb="89" eb="91">
      <t>ホカン</t>
    </rPh>
    <rPh sb="91" eb="92">
      <t>コ</t>
    </rPh>
    <rPh sb="92" eb="97">
      <t>ジュハイデンセツビ</t>
    </rPh>
    <rPh sb="97" eb="99">
      <t>カイリョウ</t>
    </rPh>
    <rPh sb="114" eb="115">
      <t>ヨウ</t>
    </rPh>
    <rPh sb="115" eb="117">
      <t>カンシ</t>
    </rPh>
    <rPh sb="117" eb="119">
      <t>セイギョ</t>
    </rPh>
    <rPh sb="119" eb="121">
      <t>ソウチ</t>
    </rPh>
    <rPh sb="125" eb="130">
      <t>ジュハイデンカイリョウ</t>
    </rPh>
    <rPh sb="132" eb="136">
      <t>コウクウトウカ</t>
    </rPh>
    <rPh sb="137" eb="139">
      <t>デンリョク</t>
    </rPh>
    <rPh sb="139" eb="143">
      <t>カンシセイギョ</t>
    </rPh>
    <rPh sb="143" eb="145">
      <t>ソウチ</t>
    </rPh>
    <rPh sb="145" eb="147">
      <t>カイリョウ</t>
    </rPh>
    <phoneticPr fontId="1"/>
  </si>
  <si>
    <t>東京国際空港新東側電源局舎整備作業所機器製造据付外１件実施設計</t>
    <rPh sb="0" eb="2">
      <t>トウキョウ</t>
    </rPh>
    <rPh sb="2" eb="4">
      <t>コクサイ</t>
    </rPh>
    <rPh sb="4" eb="6">
      <t>クウコウ</t>
    </rPh>
    <rPh sb="6" eb="7">
      <t>シン</t>
    </rPh>
    <rPh sb="7" eb="8">
      <t>ヒガシ</t>
    </rPh>
    <rPh sb="8" eb="9">
      <t>ガワ</t>
    </rPh>
    <rPh sb="9" eb="11">
      <t>デンゲン</t>
    </rPh>
    <rPh sb="11" eb="13">
      <t>キョクシャ</t>
    </rPh>
    <rPh sb="13" eb="15">
      <t>セイビ</t>
    </rPh>
    <rPh sb="15" eb="18">
      <t>サギョウショ</t>
    </rPh>
    <rPh sb="18" eb="20">
      <t>キキ</t>
    </rPh>
    <rPh sb="20" eb="22">
      <t>セイゾウ</t>
    </rPh>
    <rPh sb="22" eb="24">
      <t>スエツケ</t>
    </rPh>
    <rPh sb="24" eb="25">
      <t>ホカ</t>
    </rPh>
    <rPh sb="26" eb="27">
      <t>ケン</t>
    </rPh>
    <rPh sb="27" eb="29">
      <t>ジッシ</t>
    </rPh>
    <rPh sb="29" eb="31">
      <t>セッケイ</t>
    </rPh>
    <phoneticPr fontId="1"/>
  </si>
  <si>
    <t>本設計は以下について実施設計を行う。
①新東側電源局舎整備作業所機器製造据付
②補用品倉庫整備</t>
    <rPh sb="4" eb="6">
      <t>イカ</t>
    </rPh>
    <rPh sb="10" eb="14">
      <t>ジッシセッケイ</t>
    </rPh>
    <rPh sb="15" eb="16">
      <t>オコナ</t>
    </rPh>
    <rPh sb="20" eb="21">
      <t>シン</t>
    </rPh>
    <rPh sb="21" eb="22">
      <t>ヒガシ</t>
    </rPh>
    <rPh sb="22" eb="23">
      <t>ガワ</t>
    </rPh>
    <rPh sb="23" eb="27">
      <t>デンゲンキョクシャ</t>
    </rPh>
    <rPh sb="27" eb="31">
      <t>セイビサギョウ</t>
    </rPh>
    <rPh sb="31" eb="32">
      <t>トコロ</t>
    </rPh>
    <rPh sb="32" eb="34">
      <t>キキ</t>
    </rPh>
    <rPh sb="34" eb="36">
      <t>セイゾウ</t>
    </rPh>
    <rPh sb="36" eb="38">
      <t>スエツケ</t>
    </rPh>
    <rPh sb="40" eb="43">
      <t>ホヨウヒン</t>
    </rPh>
    <rPh sb="43" eb="45">
      <t>ソウコ</t>
    </rPh>
    <rPh sb="45" eb="47">
      <t>セイビ</t>
    </rPh>
    <phoneticPr fontId="1"/>
  </si>
  <si>
    <t>新千歳空港B滑走路中心線灯改良その他工事外2件実施設計</t>
    <rPh sb="0" eb="5">
      <t>シンチトセクウコウ</t>
    </rPh>
    <rPh sb="6" eb="12">
      <t>カッソウロチュウシンセン</t>
    </rPh>
    <rPh sb="12" eb="13">
      <t>トウ</t>
    </rPh>
    <rPh sb="13" eb="15">
      <t>カイリョウ</t>
    </rPh>
    <rPh sb="17" eb="18">
      <t>タ</t>
    </rPh>
    <rPh sb="18" eb="20">
      <t>コウジ</t>
    </rPh>
    <rPh sb="20" eb="21">
      <t>ホカ</t>
    </rPh>
    <rPh sb="22" eb="23">
      <t>ケン</t>
    </rPh>
    <rPh sb="23" eb="27">
      <t>ジッシセッケイ</t>
    </rPh>
    <phoneticPr fontId="1"/>
  </si>
  <si>
    <t>札幌市(丘珠空港)
函館市(函館空港)</t>
    <phoneticPr fontId="1"/>
  </si>
  <si>
    <t>本設計は以下について実施設計を行う。
①新千歳空港における北海道開発局B滑走路液状化対策に伴う灯器改良
②新千歳空港における19側RESA整備に伴う灯火改良
③函館空港における30側RESA整備に伴う灯火改良</t>
    <rPh sb="20" eb="25">
      <t>シンチトセクウコウ</t>
    </rPh>
    <rPh sb="29" eb="35">
      <t>ホッカイドウカイハツキョク</t>
    </rPh>
    <rPh sb="36" eb="39">
      <t>カッソウロ</t>
    </rPh>
    <rPh sb="39" eb="44">
      <t>エキジョウカタイサク</t>
    </rPh>
    <rPh sb="45" eb="46">
      <t>トモナ</t>
    </rPh>
    <rPh sb="47" eb="51">
      <t>トウキカイリョウ</t>
    </rPh>
    <rPh sb="53" eb="58">
      <t>シンチトセクウコウ</t>
    </rPh>
    <rPh sb="64" eb="65">
      <t>ガワ</t>
    </rPh>
    <rPh sb="69" eb="71">
      <t>セイビ</t>
    </rPh>
    <rPh sb="72" eb="73">
      <t>トモナ</t>
    </rPh>
    <rPh sb="74" eb="78">
      <t>トウカカイリョウ</t>
    </rPh>
    <rPh sb="80" eb="84">
      <t>ハコダテクウコウ</t>
    </rPh>
    <rPh sb="90" eb="91">
      <t>ガワ</t>
    </rPh>
    <rPh sb="95" eb="97">
      <t>セイビ</t>
    </rPh>
    <rPh sb="98" eb="99">
      <t>トモナ</t>
    </rPh>
    <rPh sb="100" eb="104">
      <t>トウカカイリョウ</t>
    </rPh>
    <phoneticPr fontId="1"/>
  </si>
  <si>
    <t>東京航空交通管制部電力監視制御装置製造据付実施設計</t>
    <rPh sb="0" eb="9">
      <t>トウキョウコウクウコウツウカンセイブ</t>
    </rPh>
    <rPh sb="9" eb="11">
      <t>デンリョク</t>
    </rPh>
    <rPh sb="11" eb="13">
      <t>カンシ</t>
    </rPh>
    <rPh sb="13" eb="15">
      <t>セイギョ</t>
    </rPh>
    <rPh sb="15" eb="17">
      <t>ソウチ</t>
    </rPh>
    <rPh sb="17" eb="19">
      <t>セイゾウ</t>
    </rPh>
    <rPh sb="19" eb="21">
      <t>スエツケ</t>
    </rPh>
    <rPh sb="21" eb="23">
      <t>ジッシ</t>
    </rPh>
    <rPh sb="23" eb="25">
      <t>セッケイ</t>
    </rPh>
    <phoneticPr fontId="1"/>
  </si>
  <si>
    <t>所沢市(東京航空交通管制部)</t>
    <rPh sb="0" eb="3">
      <t>トコロザワシ</t>
    </rPh>
    <rPh sb="4" eb="13">
      <t>トウキョウコウクウコウツウカンセイブ</t>
    </rPh>
    <phoneticPr fontId="1"/>
  </si>
  <si>
    <t>川越地区</t>
    <rPh sb="0" eb="2">
      <t>カワゴエ</t>
    </rPh>
    <rPh sb="2" eb="4">
      <t>チク</t>
    </rPh>
    <phoneticPr fontId="1"/>
  </si>
  <si>
    <t>本設計は東京航空交通管制部における電力監視装置の更新以下について実施設計を行う。</t>
    <rPh sb="4" eb="13">
      <t>トウキョウコウクウコウツウカンセイブ</t>
    </rPh>
    <rPh sb="17" eb="19">
      <t>デンリョク</t>
    </rPh>
    <rPh sb="19" eb="23">
      <t>カンシソウチ</t>
    </rPh>
    <rPh sb="24" eb="26">
      <t>コウシン</t>
    </rPh>
    <phoneticPr fontId="1"/>
  </si>
  <si>
    <t>青森空港SSR局舎受配電設備製造据付外3件実施設計</t>
    <rPh sb="0" eb="4">
      <t>アオモリクウコウ</t>
    </rPh>
    <rPh sb="7" eb="9">
      <t>キョクシャ</t>
    </rPh>
    <rPh sb="9" eb="14">
      <t>ジュハイデンセツビ</t>
    </rPh>
    <rPh sb="14" eb="18">
      <t>セイゾウスエツケ</t>
    </rPh>
    <rPh sb="18" eb="19">
      <t>ホカ</t>
    </rPh>
    <rPh sb="20" eb="21">
      <t>ケン</t>
    </rPh>
    <rPh sb="21" eb="25">
      <t>ジッシセッケイ</t>
    </rPh>
    <phoneticPr fontId="1"/>
  </si>
  <si>
    <t>青森市(青森空港)</t>
    <rPh sb="0" eb="3">
      <t>アオモリシ</t>
    </rPh>
    <rPh sb="4" eb="8">
      <t>アオモリクウコウ</t>
    </rPh>
    <phoneticPr fontId="1"/>
  </si>
  <si>
    <t>本設計は以下について実施設計を行う。
①青森空港SSR局舎受配電設備更新
②青森空港LOC及びGSキュービクルの更新
③庄内空港VOR/DME局舎受配電設備更新
④福島空港LOC・GSキュービクル更新</t>
    <rPh sb="0" eb="3">
      <t>ホンセッケイ</t>
    </rPh>
    <rPh sb="4" eb="6">
      <t>イカ</t>
    </rPh>
    <rPh sb="10" eb="14">
      <t>ジッシセッケイ</t>
    </rPh>
    <rPh sb="15" eb="16">
      <t>オコナ</t>
    </rPh>
    <rPh sb="20" eb="24">
      <t>アオモリクウコウ</t>
    </rPh>
    <rPh sb="27" eb="29">
      <t>キョクシャ</t>
    </rPh>
    <rPh sb="29" eb="34">
      <t>ジュハイデンセツビ</t>
    </rPh>
    <rPh sb="34" eb="36">
      <t>コウシン</t>
    </rPh>
    <rPh sb="38" eb="42">
      <t>アオモリクウコウ</t>
    </rPh>
    <rPh sb="45" eb="46">
      <t>オヨ</t>
    </rPh>
    <rPh sb="56" eb="58">
      <t>コウシン</t>
    </rPh>
    <rPh sb="60" eb="64">
      <t>ショウナイクウコウ</t>
    </rPh>
    <rPh sb="71" eb="73">
      <t>キョクシャ</t>
    </rPh>
    <rPh sb="73" eb="78">
      <t>ジュハイデンセツビ</t>
    </rPh>
    <rPh sb="78" eb="80">
      <t>コウシン</t>
    </rPh>
    <rPh sb="82" eb="86">
      <t>フクシマクウコウ</t>
    </rPh>
    <rPh sb="98" eb="100">
      <t>コウシン</t>
    </rPh>
    <phoneticPr fontId="1"/>
  </si>
  <si>
    <t>酒田市(庄内空港)</t>
    <rPh sb="0" eb="2">
      <t>サカタ</t>
    </rPh>
    <rPh sb="2" eb="3">
      <t>シ</t>
    </rPh>
    <rPh sb="4" eb="6">
      <t>ショウナイ</t>
    </rPh>
    <rPh sb="6" eb="8">
      <t>クウコウ</t>
    </rPh>
    <phoneticPr fontId="1"/>
  </si>
  <si>
    <t>玉川村(福島空港)</t>
    <rPh sb="0" eb="3">
      <t>タマガワムラ</t>
    </rPh>
    <rPh sb="4" eb="8">
      <t>フクシマクウコウ</t>
    </rPh>
    <phoneticPr fontId="1"/>
  </si>
  <si>
    <t>郡山</t>
    <rPh sb="0" eb="2">
      <t>コオリヤマ</t>
    </rPh>
    <phoneticPr fontId="15"/>
  </si>
  <si>
    <t>東京空港事務所</t>
  </si>
  <si>
    <t>一般競争入札
(総合評価)</t>
    <rPh sb="4" eb="6">
      <t>ニュウサツ</t>
    </rPh>
    <rPh sb="8" eb="12">
      <t>ソウゴウヒョウカ</t>
    </rPh>
    <phoneticPr fontId="1"/>
  </si>
  <si>
    <t>令和8年度 東京国際空港橋梁健全度確認調査業務(仮)</t>
    <rPh sb="24" eb="25">
      <t>カリ</t>
    </rPh>
    <phoneticPr fontId="1"/>
  </si>
  <si>
    <t>本業務は、東京国際空港における道路橋及び横断歩道橋の変状等を把握し、安全で円滑な交通の確保、沿道や第三者への被害の防止を図り、施設の診断評価等を行うものである。</t>
    <phoneticPr fontId="1"/>
  </si>
  <si>
    <t>令和8年度 東京国際空港構内道路路⾯性状調査（仮）</t>
    <rPh sb="23" eb="24">
      <t>カリ</t>
    </rPh>
    <phoneticPr fontId="1"/>
  </si>
  <si>
    <t>本業務は、東京国際空港の構内道路において、舗装の維持管理を効率的に行うため、路面性状調査（ひび割れ、わだち掘れ、IRI）を実施するものである。</t>
    <phoneticPr fontId="1"/>
  </si>
  <si>
    <t>東京国際空港P7ポンプ室補修設計他その他業務</t>
    <phoneticPr fontId="1"/>
  </si>
  <si>
    <t>本業務は、以下の補修設計を実施するものである。
・P7ポンプ室　漏水補修設計　１式
・サウストンネル　排水計画検討　１式</t>
    <rPh sb="8" eb="10">
      <t>ホシュウ</t>
    </rPh>
    <rPh sb="30" eb="31">
      <t>シツ</t>
    </rPh>
    <rPh sb="32" eb="34">
      <t>ロウスイ</t>
    </rPh>
    <rPh sb="34" eb="36">
      <t>ホシュウ</t>
    </rPh>
    <rPh sb="36" eb="38">
      <t>セッケイ</t>
    </rPh>
    <rPh sb="40" eb="41">
      <t>シキ</t>
    </rPh>
    <rPh sb="51" eb="53">
      <t>ハイスイ</t>
    </rPh>
    <rPh sb="53" eb="55">
      <t>ケイカク</t>
    </rPh>
    <rPh sb="55" eb="57">
      <t>ケントウ</t>
    </rPh>
    <rPh sb="59" eb="60">
      <t>シキ</t>
    </rPh>
    <phoneticPr fontId="1"/>
  </si>
  <si>
    <t>令和8年度 東京国際空港擁壁定期点検調査(仮)</t>
    <rPh sb="21" eb="22">
      <t>カリ</t>
    </rPh>
    <phoneticPr fontId="1"/>
  </si>
  <si>
    <t>本業務は、東京国際空港における擁壁の損傷状況等の異常を把握し、安全で円滑な交通の確保、沿道や第三者への被害の防止を図り、施設の診断評価等を行うものである。</t>
    <phoneticPr fontId="1"/>
  </si>
  <si>
    <t>令和8年度 東京国際空港地下道定期点検調査(仮)</t>
    <phoneticPr fontId="1"/>
  </si>
  <si>
    <t>本業務は、東京国際空港における地下道の変状等損傷状況を把握し、施設の診断評価等を行うものである。</t>
    <phoneticPr fontId="1"/>
  </si>
  <si>
    <t>東京国際空港環境配慮状況調査</t>
    <phoneticPr fontId="1"/>
  </si>
  <si>
    <t>本業務は、「東京国際空港環境計画（第二期計画：平成29年度～平成38年度）」による施策の達成状況の評価を行うとともに、「東京国際空港エコエアポート協議会」の報告資料を作成を行うものである。</t>
    <rPh sb="0" eb="1">
      <t>ホン</t>
    </rPh>
    <rPh sb="1" eb="3">
      <t>ギョウム</t>
    </rPh>
    <phoneticPr fontId="1"/>
  </si>
  <si>
    <t>東京航空局</t>
    <phoneticPr fontId="1"/>
  </si>
  <si>
    <t>一般競争入札
(最低価格)</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</si>
</sst>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月&quot;"/>
    <numFmt numFmtId="177" formatCode="&quot;令和&quot;##&quot;年&quot;"/>
  </numFmts>
  <fonts count="17" x14ac:knownFonts="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0"/>
      <color theme="1"/>
      <name val="游ゴシック"/>
      <family val="3"/>
      <charset val="128"/>
      <scheme val="minor"/>
    </font>
    <font>
      <sz val="9"/>
      <color theme="1"/>
      <name val="游ゴシック"/>
      <family val="3"/>
      <charset val="128"/>
      <scheme val="minor"/>
    </font>
    <font>
      <sz val="10"/>
      <color theme="1"/>
      <name val="游ゴシック"/>
      <family val="2"/>
      <scheme val="minor"/>
    </font>
    <font>
      <sz val="20"/>
      <color rgb="FF00B0F0"/>
      <name val="HGｺﾞｼｯｸM"/>
      <family val="3"/>
      <charset val="128"/>
    </font>
    <font>
      <sz val="8"/>
      <color rgb="FFFF0000"/>
      <name val="HGｺﾞｼｯｸM"/>
      <family val="3"/>
      <charset val="128"/>
    </font>
    <font>
      <b/>
      <sz val="20"/>
      <color theme="1"/>
      <name val="游ゴシック"/>
      <family val="3"/>
      <charset val="128"/>
      <scheme val="minor"/>
    </font>
    <font>
      <b/>
      <sz val="10"/>
      <color theme="1"/>
      <name val="游ゴシック"/>
      <family val="3"/>
      <charset val="128"/>
      <scheme val="minor"/>
    </font>
    <font>
      <b/>
      <sz val="11"/>
      <color theme="1"/>
      <name val="游ゴシック"/>
      <family val="3"/>
      <charset val="128"/>
      <scheme val="minor"/>
    </font>
    <font>
      <sz val="11"/>
      <color theme="1"/>
      <name val="游ゴシック"/>
      <family val="3"/>
      <charset val="128"/>
      <scheme val="minor"/>
    </font>
    <font>
      <sz val="11"/>
      <color rgb="FF00B050"/>
      <name val="游ゴシック"/>
      <family val="3"/>
      <charset val="128"/>
      <scheme val="minor"/>
    </font>
    <font>
      <b/>
      <sz val="11"/>
      <color rgb="FFFF0000"/>
      <name val="游ゴシック"/>
      <family val="3"/>
      <charset val="128"/>
      <scheme val="minor"/>
    </font>
    <font>
      <sz val="11"/>
      <color rgb="FFFF0000"/>
      <name val="游ゴシック"/>
      <family val="3"/>
      <charset val="128"/>
      <scheme val="minor"/>
    </font>
    <font>
      <b/>
      <sz val="9"/>
      <color theme="1"/>
      <name val="ＭＳ Ｐゴシック"/>
      <family val="2"/>
      <charset val="128"/>
    </font>
    <font>
      <strike/>
      <sz val="11"/>
      <color theme="1"/>
      <name val="游ゴシック"/>
      <family val="3"/>
      <charset val="128"/>
      <scheme val="minor"/>
    </font>
  </fonts>
  <fills count="6">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auto="1"/>
      </left>
      <right/>
      <top/>
      <bottom style="thin">
        <color auto="1"/>
      </bottom>
      <diagonal/>
    </border>
    <border>
      <left/>
      <right style="thin">
        <color indexed="64"/>
      </right>
      <top/>
      <bottom style="thin">
        <color indexed="64"/>
      </bottom>
      <diagonal/>
    </border>
    <border>
      <left style="hair">
        <color indexed="64"/>
      </left>
      <right style="thin">
        <color auto="1"/>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diagonal/>
    </border>
    <border>
      <left style="hair">
        <color indexed="64"/>
      </left>
      <right style="thin">
        <color auto="1"/>
      </right>
      <top/>
      <bottom/>
      <diagonal/>
    </border>
    <border>
      <left style="thin">
        <color indexed="64"/>
      </left>
      <right/>
      <top/>
      <bottom/>
      <diagonal/>
    </border>
    <border>
      <left/>
      <right style="thin">
        <color auto="1"/>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auto="1"/>
      </left>
      <right style="thin">
        <color auto="1"/>
      </right>
      <top/>
      <bottom style="thin">
        <color auto="1"/>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thin">
        <color auto="1"/>
      </left>
      <right style="hair">
        <color indexed="64"/>
      </right>
      <top style="thin">
        <color auto="1"/>
      </top>
      <bottom style="thin">
        <color indexed="64"/>
      </bottom>
      <diagonal/>
    </border>
  </borders>
  <cellStyleXfs count="2">
    <xf numFmtId="0" fontId="0" fillId="0" borderId="0">
      <alignment vertical="center"/>
    </xf>
    <xf numFmtId="0" fontId="2" fillId="0" borderId="0"/>
  </cellStyleXfs>
  <cellXfs count="116">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1" applyFont="1"/>
    <xf numFmtId="0" fontId="7" fillId="3" borderId="11" xfId="1" applyFont="1" applyFill="1" applyBorder="1" applyAlignment="1">
      <alignment vertical="center" wrapText="1"/>
    </xf>
    <xf numFmtId="0" fontId="7" fillId="3" borderId="12" xfId="1" applyFont="1" applyFill="1" applyBorder="1" applyAlignment="1">
      <alignment vertical="center" wrapText="1"/>
    </xf>
    <xf numFmtId="0" fontId="9" fillId="2" borderId="10" xfId="0" applyFont="1" applyFill="1" applyBorder="1" applyAlignment="1">
      <alignment horizontal="center" vertical="center" wrapText="1"/>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10" fillId="2" borderId="13"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2" xfId="0" applyFont="1" applyFill="1" applyBorder="1" applyAlignment="1">
      <alignment horizontal="center" vertical="center" wrapText="1"/>
    </xf>
    <xf numFmtId="0" fontId="11" fillId="2" borderId="8" xfId="0" applyFont="1" applyFill="1" applyBorder="1" applyAlignment="1">
      <alignment horizontal="center" vertical="center"/>
    </xf>
    <xf numFmtId="0" fontId="11" fillId="2" borderId="0" xfId="0" applyFont="1" applyFill="1" applyAlignment="1">
      <alignment horizontal="center" vertical="center"/>
    </xf>
    <xf numFmtId="0" fontId="11" fillId="2" borderId="18" xfId="0" applyFont="1" applyFill="1" applyBorder="1" applyAlignment="1">
      <alignment horizontal="center" vertical="center" wrapText="1"/>
    </xf>
    <xf numFmtId="0" fontId="11" fillId="2" borderId="20" xfId="0" applyFont="1" applyFill="1" applyBorder="1" applyAlignment="1">
      <alignment horizontal="center" vertical="center"/>
    </xf>
    <xf numFmtId="0" fontId="11" fillId="2" borderId="19" xfId="0" applyFont="1" applyFill="1" applyBorder="1" applyAlignment="1">
      <alignment horizontal="center" vertical="center"/>
    </xf>
    <xf numFmtId="0" fontId="11" fillId="2" borderId="21" xfId="0" applyFont="1" applyFill="1" applyBorder="1" applyAlignment="1">
      <alignment horizontal="center" vertical="center" wrapText="1"/>
    </xf>
    <xf numFmtId="0" fontId="12" fillId="2" borderId="20"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1" xfId="0" applyFont="1" applyFill="1" applyBorder="1" applyAlignment="1">
      <alignment horizontal="center" vertical="center" wrapText="1"/>
    </xf>
    <xf numFmtId="0" fontId="11" fillId="0" borderId="0" xfId="0" applyFont="1" applyAlignment="1">
      <alignment horizontal="left" vertical="center"/>
    </xf>
    <xf numFmtId="0" fontId="12" fillId="0" borderId="0" xfId="0" applyFont="1" applyAlignment="1">
      <alignment vertical="center" wrapText="1"/>
    </xf>
    <xf numFmtId="0" fontId="11" fillId="0" borderId="1" xfId="0" applyFont="1" applyBorder="1" applyAlignment="1">
      <alignment horizontal="center" vertical="center"/>
    </xf>
    <xf numFmtId="0" fontId="11" fillId="0" borderId="1" xfId="0" applyFont="1" applyBorder="1" applyAlignment="1" applyProtection="1">
      <alignment horizontal="center" vertical="center" wrapText="1"/>
      <protection locked="0"/>
    </xf>
    <xf numFmtId="0" fontId="11" fillId="0" borderId="1" xfId="0" applyFont="1" applyBorder="1" applyAlignment="1">
      <alignment horizontal="center" vertical="center" wrapText="1"/>
    </xf>
    <xf numFmtId="0" fontId="11" fillId="0" borderId="1" xfId="1" applyFont="1" applyBorder="1" applyAlignment="1" applyProtection="1">
      <alignment horizontal="left" vertical="center" wrapText="1"/>
      <protection locked="0"/>
    </xf>
    <xf numFmtId="0" fontId="11" fillId="0" borderId="4" xfId="1" applyFont="1" applyBorder="1" applyAlignment="1" applyProtection="1">
      <alignment horizontal="left" vertical="center"/>
      <protection locked="0"/>
    </xf>
    <xf numFmtId="0" fontId="11" fillId="0" borderId="2" xfId="1" applyFont="1" applyBorder="1" applyAlignment="1" applyProtection="1">
      <alignment horizontal="left" vertical="center" wrapText="1"/>
      <protection locked="0"/>
    </xf>
    <xf numFmtId="0" fontId="11" fillId="0" borderId="7" xfId="1" applyFont="1" applyBorder="1" applyAlignment="1" applyProtection="1">
      <alignment horizontal="left" vertical="center" wrapText="1"/>
      <protection locked="0"/>
    </xf>
    <xf numFmtId="0" fontId="11" fillId="0" borderId="1" xfId="1" applyFont="1" applyBorder="1" applyAlignment="1" applyProtection="1">
      <alignment horizontal="center" vertical="center" wrapText="1"/>
      <protection locked="0"/>
    </xf>
    <xf numFmtId="177" fontId="11" fillId="0" borderId="5" xfId="0" applyNumberFormat="1" applyFont="1" applyBorder="1" applyAlignment="1">
      <alignment horizontal="center" vertical="center"/>
    </xf>
    <xf numFmtId="176" fontId="11" fillId="0" borderId="17" xfId="0" applyNumberFormat="1" applyFont="1" applyBorder="1" applyAlignment="1">
      <alignment horizontal="center" vertical="center"/>
    </xf>
    <xf numFmtId="0" fontId="11" fillId="4" borderId="3" xfId="1" applyFont="1" applyFill="1" applyBorder="1" applyAlignment="1" applyProtection="1">
      <alignment horizontal="center" vertical="center"/>
      <protection locked="0"/>
    </xf>
    <xf numFmtId="0" fontId="8" fillId="0" borderId="0" xfId="0" applyFont="1" applyAlignment="1">
      <alignment horizontal="center" vertical="center"/>
    </xf>
    <xf numFmtId="0" fontId="11" fillId="0" borderId="0" xfId="0" applyFont="1" applyAlignment="1">
      <alignment horizontal="left" vertical="center"/>
    </xf>
    <xf numFmtId="0" fontId="11" fillId="0" borderId="21" xfId="0" applyFont="1" applyBorder="1" applyAlignment="1">
      <alignment horizontal="left" vertical="center"/>
    </xf>
    <xf numFmtId="0" fontId="10" fillId="2" borderId="5"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8"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5" xfId="0" applyFont="1" applyFill="1" applyBorder="1" applyAlignment="1">
      <alignment horizontal="center" vertical="center"/>
    </xf>
    <xf numFmtId="0" fontId="10" fillId="0" borderId="9" xfId="0" applyFont="1" applyBorder="1" applyAlignment="1">
      <alignment horizontal="left" vertical="center"/>
    </xf>
    <xf numFmtId="0" fontId="6" fillId="3" borderId="14"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6" fillId="3" borderId="15" xfId="1" applyFont="1" applyFill="1" applyBorder="1" applyAlignment="1">
      <alignment horizontal="center" vertical="center" wrapText="1"/>
    </xf>
    <xf numFmtId="0" fontId="10" fillId="0" borderId="1" xfId="0" applyFont="1" applyBorder="1" applyAlignment="1">
      <alignment horizontal="left" vertical="center" wrapText="1"/>
    </xf>
    <xf numFmtId="0" fontId="13" fillId="0" borderId="1" xfId="0" applyFont="1" applyBorder="1" applyAlignment="1">
      <alignment horizontal="center" vertical="center" wrapText="1"/>
    </xf>
    <xf numFmtId="0" fontId="7" fillId="3" borderId="13" xfId="1" applyFont="1" applyFill="1" applyBorder="1" applyAlignment="1">
      <alignment vertical="center" wrapText="1"/>
    </xf>
    <xf numFmtId="0" fontId="7" fillId="3" borderId="11" xfId="1" applyFont="1" applyFill="1" applyBorder="1" applyAlignment="1">
      <alignment vertical="center" wrapText="1"/>
    </xf>
    <xf numFmtId="0" fontId="10" fillId="0" borderId="1" xfId="0" applyFont="1" applyBorder="1" applyAlignment="1">
      <alignment horizontal="left" vertical="center"/>
    </xf>
    <xf numFmtId="0" fontId="13" fillId="5" borderId="1" xfId="0" applyFont="1" applyFill="1" applyBorder="1" applyAlignment="1">
      <alignment horizontal="center" vertical="center"/>
    </xf>
    <xf numFmtId="0" fontId="12" fillId="0" borderId="0" xfId="0" applyFont="1" applyAlignment="1">
      <alignment horizontal="center" vertical="center"/>
    </xf>
    <xf numFmtId="0" fontId="14" fillId="0" borderId="1" xfId="0" applyFont="1" applyBorder="1" applyAlignment="1">
      <alignment horizontal="center" vertical="center"/>
    </xf>
    <xf numFmtId="0" fontId="14" fillId="0" borderId="1" xfId="1" applyFont="1" applyBorder="1" applyAlignment="1" applyProtection="1">
      <alignment horizontal="left" vertical="center" wrapText="1"/>
      <protection locked="0"/>
    </xf>
    <xf numFmtId="0" fontId="14" fillId="0" borderId="2" xfId="1" applyFont="1" applyBorder="1" applyAlignment="1" applyProtection="1">
      <alignment horizontal="left" vertical="center" wrapText="1"/>
      <protection locked="0"/>
    </xf>
    <xf numFmtId="0" fontId="14" fillId="0" borderId="7" xfId="1" applyFont="1" applyBorder="1" applyAlignment="1" applyProtection="1">
      <alignment horizontal="left" vertical="center" wrapText="1"/>
      <protection locked="0"/>
    </xf>
    <xf numFmtId="0" fontId="14" fillId="0" borderId="1" xfId="1" applyFont="1" applyBorder="1" applyAlignment="1" applyProtection="1">
      <alignment horizontal="center" vertical="center" wrapText="1"/>
      <protection locked="0"/>
    </xf>
    <xf numFmtId="176" fontId="14" fillId="0" borderId="17" xfId="0" applyNumberFormat="1" applyFont="1" applyBorder="1" applyAlignment="1">
      <alignment horizontal="center" vertical="center"/>
    </xf>
    <xf numFmtId="0" fontId="11" fillId="0" borderId="0" xfId="0" applyFont="1">
      <alignment vertical="center"/>
    </xf>
    <xf numFmtId="0" fontId="11" fillId="0" borderId="6" xfId="0" applyFont="1" applyBorder="1" applyAlignment="1">
      <alignment horizontal="center" vertical="center"/>
    </xf>
    <xf numFmtId="0" fontId="11" fillId="0" borderId="6" xfId="0" applyFont="1" applyBorder="1" applyAlignment="1" applyProtection="1">
      <alignment horizontal="center" vertical="center" wrapText="1"/>
      <protection locked="0"/>
    </xf>
    <xf numFmtId="0" fontId="11" fillId="0" borderId="6" xfId="0" applyFont="1" applyBorder="1" applyAlignment="1">
      <alignment horizontal="center" vertical="center" wrapText="1"/>
    </xf>
    <xf numFmtId="0" fontId="11" fillId="0" borderId="6" xfId="1" applyFont="1" applyBorder="1" applyAlignment="1" applyProtection="1">
      <alignment horizontal="left" vertical="center" wrapText="1"/>
      <protection locked="0"/>
    </xf>
    <xf numFmtId="0" fontId="11" fillId="0" borderId="6" xfId="1" applyFont="1" applyBorder="1" applyAlignment="1" applyProtection="1">
      <alignment horizontal="center" vertical="center" wrapText="1"/>
      <protection locked="0"/>
    </xf>
    <xf numFmtId="177" fontId="11" fillId="0" borderId="22" xfId="0" applyNumberFormat="1" applyFont="1" applyBorder="1" applyAlignment="1">
      <alignment horizontal="center" vertical="center"/>
    </xf>
    <xf numFmtId="176" fontId="11" fillId="0" borderId="16" xfId="0" applyNumberFormat="1" applyFont="1" applyBorder="1" applyAlignment="1">
      <alignment horizontal="center" vertical="center"/>
    </xf>
    <xf numFmtId="0" fontId="11" fillId="4" borderId="6" xfId="1" applyFont="1" applyFill="1" applyBorder="1" applyAlignment="1" applyProtection="1">
      <alignment horizontal="center" vertical="center"/>
      <protection locked="0"/>
    </xf>
    <xf numFmtId="0" fontId="11" fillId="0" borderId="8" xfId="0" applyFont="1" applyBorder="1" applyAlignment="1">
      <alignment horizontal="center" vertical="center"/>
    </xf>
    <xf numFmtId="0" fontId="11" fillId="0" borderId="8" xfId="0" applyFont="1" applyBorder="1" applyAlignment="1" applyProtection="1">
      <alignment horizontal="center" vertical="center" wrapText="1"/>
      <protection locked="0"/>
    </xf>
    <xf numFmtId="0" fontId="11" fillId="0" borderId="8" xfId="0" applyFont="1" applyBorder="1" applyAlignment="1">
      <alignment horizontal="center" vertical="center" wrapText="1"/>
    </xf>
    <xf numFmtId="0" fontId="11" fillId="0" borderId="8" xfId="1" applyFont="1" applyBorder="1" applyAlignment="1" applyProtection="1">
      <alignment horizontal="left" vertical="center" wrapText="1"/>
      <protection locked="0"/>
    </xf>
    <xf numFmtId="0" fontId="11" fillId="0" borderId="8" xfId="1" applyFont="1" applyBorder="1" applyAlignment="1" applyProtection="1">
      <alignment horizontal="center" vertical="center" wrapText="1"/>
      <protection locked="0"/>
    </xf>
    <xf numFmtId="177" fontId="11" fillId="0" borderId="23" xfId="0" applyNumberFormat="1" applyFont="1" applyBorder="1" applyAlignment="1">
      <alignment horizontal="center" vertical="center"/>
    </xf>
    <xf numFmtId="176" fontId="11" fillId="0" borderId="19" xfId="0" applyNumberFormat="1" applyFont="1" applyBorder="1" applyAlignment="1">
      <alignment horizontal="center" vertical="center"/>
    </xf>
    <xf numFmtId="0" fontId="11" fillId="4" borderId="8" xfId="1" applyFont="1" applyFill="1" applyBorder="1" applyAlignment="1" applyProtection="1">
      <alignment horizontal="center" vertical="center"/>
      <protection locked="0"/>
    </xf>
    <xf numFmtId="0" fontId="11" fillId="0" borderId="24" xfId="0" applyFont="1" applyBorder="1" applyAlignment="1">
      <alignment horizontal="center" vertical="center"/>
    </xf>
    <xf numFmtId="0" fontId="11" fillId="0" borderId="24" xfId="0" applyFont="1" applyBorder="1" applyAlignment="1" applyProtection="1">
      <alignment horizontal="center" vertical="center" wrapText="1"/>
      <protection locked="0"/>
    </xf>
    <xf numFmtId="0" fontId="11" fillId="0" borderId="24" xfId="0" applyFont="1" applyBorder="1" applyAlignment="1">
      <alignment horizontal="center" vertical="center" wrapText="1"/>
    </xf>
    <xf numFmtId="0" fontId="11" fillId="0" borderId="24" xfId="1" applyFont="1" applyBorder="1" applyAlignment="1" applyProtection="1">
      <alignment horizontal="left" vertical="center" wrapText="1"/>
      <protection locked="0"/>
    </xf>
    <xf numFmtId="0" fontId="11" fillId="0" borderId="24" xfId="1" applyFont="1" applyBorder="1" applyAlignment="1" applyProtection="1">
      <alignment horizontal="center" vertical="center" wrapText="1"/>
      <protection locked="0"/>
    </xf>
    <xf numFmtId="177" fontId="11" fillId="0" borderId="25" xfId="0" applyNumberFormat="1" applyFont="1" applyBorder="1" applyAlignment="1">
      <alignment horizontal="center" vertical="center"/>
    </xf>
    <xf numFmtId="176" fontId="11" fillId="0" borderId="26" xfId="0" applyNumberFormat="1" applyFont="1" applyBorder="1" applyAlignment="1">
      <alignment horizontal="center" vertical="center"/>
    </xf>
    <xf numFmtId="0" fontId="11" fillId="4" borderId="24" xfId="1" applyFont="1" applyFill="1" applyBorder="1" applyAlignment="1" applyProtection="1">
      <alignment horizontal="center" vertical="center"/>
      <protection locked="0"/>
    </xf>
    <xf numFmtId="0" fontId="14" fillId="5" borderId="7" xfId="1" applyFont="1" applyFill="1" applyBorder="1" applyAlignment="1" applyProtection="1">
      <alignment horizontal="left" vertical="center" wrapText="1"/>
      <protection locked="0"/>
    </xf>
    <xf numFmtId="0" fontId="16" fillId="0" borderId="0" xfId="0" applyFont="1">
      <alignment vertical="center"/>
    </xf>
    <xf numFmtId="0" fontId="11" fillId="0" borderId="27" xfId="1" applyFont="1" applyBorder="1" applyAlignment="1" applyProtection="1">
      <alignment horizontal="left" vertical="center"/>
      <protection locked="0"/>
    </xf>
    <xf numFmtId="0" fontId="11" fillId="0" borderId="10" xfId="1" applyFont="1" applyBorder="1" applyAlignment="1" applyProtection="1">
      <alignment horizontal="left" vertical="center" wrapText="1"/>
      <protection locked="0"/>
    </xf>
    <xf numFmtId="0" fontId="11" fillId="0" borderId="11" xfId="1" applyFont="1" applyBorder="1" applyAlignment="1" applyProtection="1">
      <alignment horizontal="left" vertical="center" wrapText="1"/>
      <protection locked="0"/>
    </xf>
    <xf numFmtId="176" fontId="14" fillId="0" borderId="16" xfId="0" applyNumberFormat="1" applyFont="1" applyBorder="1" applyAlignment="1">
      <alignment horizontal="center" vertical="center"/>
    </xf>
    <xf numFmtId="0" fontId="11" fillId="0" borderId="28" xfId="1" applyFont="1" applyBorder="1" applyAlignment="1" applyProtection="1">
      <alignment horizontal="left" vertical="center"/>
      <protection locked="0"/>
    </xf>
    <xf numFmtId="0" fontId="11" fillId="0" borderId="3" xfId="1" applyFont="1" applyBorder="1" applyAlignment="1" applyProtection="1">
      <alignment horizontal="left" vertical="center" wrapText="1"/>
      <protection locked="0"/>
    </xf>
    <xf numFmtId="176" fontId="14" fillId="0" borderId="26" xfId="0" applyNumberFormat="1" applyFont="1" applyBorder="1" applyAlignment="1">
      <alignment horizontal="center" vertical="center"/>
    </xf>
    <xf numFmtId="0" fontId="11" fillId="0" borderId="6" xfId="1" applyFont="1" applyBorder="1" applyAlignment="1" applyProtection="1">
      <alignment vertical="center" wrapText="1"/>
      <protection locked="0"/>
    </xf>
    <xf numFmtId="0" fontId="14" fillId="0" borderId="6" xfId="0" applyFont="1" applyBorder="1" applyAlignment="1">
      <alignment horizontal="center" vertical="center"/>
    </xf>
    <xf numFmtId="0" fontId="11" fillId="0" borderId="24" xfId="1" applyFont="1" applyBorder="1" applyAlignment="1" applyProtection="1">
      <alignment vertical="center" wrapText="1"/>
      <protection locked="0"/>
    </xf>
    <xf numFmtId="0" fontId="14" fillId="0" borderId="24" xfId="0" applyFont="1" applyBorder="1" applyAlignment="1">
      <alignment horizontal="center" vertical="center"/>
    </xf>
    <xf numFmtId="0" fontId="11" fillId="0" borderId="1" xfId="1" applyFont="1" applyBorder="1" applyAlignment="1" applyProtection="1">
      <alignment vertical="center" wrapText="1"/>
      <protection locked="0"/>
    </xf>
    <xf numFmtId="0" fontId="14"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14" fillId="5" borderId="1" xfId="0"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14" fillId="5" borderId="1" xfId="1" applyFont="1" applyFill="1" applyBorder="1" applyAlignment="1" applyProtection="1">
      <alignment horizontal="left" vertical="center" wrapText="1"/>
      <protection locked="0"/>
    </xf>
    <xf numFmtId="0" fontId="14" fillId="5" borderId="4" xfId="1" applyFont="1" applyFill="1" applyBorder="1" applyAlignment="1" applyProtection="1">
      <alignment horizontal="left" vertical="center"/>
      <protection locked="0"/>
    </xf>
    <xf numFmtId="0" fontId="14" fillId="5" borderId="2" xfId="1" applyFont="1" applyFill="1" applyBorder="1" applyAlignment="1" applyProtection="1">
      <alignment horizontal="left" vertical="center" wrapText="1"/>
      <protection locked="0"/>
    </xf>
    <xf numFmtId="0" fontId="14" fillId="5" borderId="1" xfId="1"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xf>
    <xf numFmtId="177" fontId="14" fillId="5" borderId="5" xfId="0" applyNumberFormat="1" applyFont="1" applyFill="1" applyBorder="1" applyAlignment="1">
      <alignment horizontal="center" vertical="center"/>
    </xf>
    <xf numFmtId="176" fontId="14" fillId="5" borderId="17" xfId="0" applyNumberFormat="1" applyFont="1" applyFill="1" applyBorder="1" applyAlignment="1">
      <alignment horizontal="center" vertical="center"/>
    </xf>
    <xf numFmtId="0" fontId="14" fillId="5" borderId="3" xfId="1" applyFont="1" applyFill="1" applyBorder="1" applyAlignment="1" applyProtection="1">
      <alignment horizontal="center" vertical="center"/>
      <protection locked="0"/>
    </xf>
    <xf numFmtId="0" fontId="14" fillId="5" borderId="0" xfId="0" applyFont="1" applyFill="1" applyAlignment="1">
      <alignment vertical="center" wrapText="1"/>
    </xf>
  </cellXfs>
  <cellStyles count="2">
    <cellStyle name="標準" xfId="0" builtinId="0"/>
    <cellStyle name="標準 2 4" xfId="1" xr:uid="{B8CC8A13-645B-46AB-82F1-F02C02DB31B5}"/>
  </cellStyles>
  <dxfs count="3">
    <dxf>
      <fill>
        <patternFill>
          <bgColor rgb="FF00B0F0"/>
        </patternFill>
      </fill>
    </dxf>
    <dxf>
      <fill>
        <patternFill>
          <bgColor rgb="FF92D05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EC065-2A65-4153-8F3E-351D583EE0BA}">
  <sheetPr>
    <pageSetUpPr fitToPage="1"/>
  </sheetPr>
  <dimension ref="A1:P136"/>
  <sheetViews>
    <sheetView tabSelected="1" view="pageBreakPreview" zoomScale="70" zoomScaleNormal="100" zoomScaleSheetLayoutView="70" workbookViewId="0">
      <pane ySplit="11" topLeftCell="A12" activePane="bottomLeft" state="frozen"/>
      <selection pane="bottomLeft" activeCell="S14" sqref="S14"/>
    </sheetView>
  </sheetViews>
  <sheetFormatPr defaultRowHeight="16.5" x14ac:dyDescent="0.4"/>
  <cols>
    <col min="1" max="1" width="4.625" style="1" customWidth="1"/>
    <col min="2" max="2" width="15.625" style="1" customWidth="1"/>
    <col min="3" max="3" width="16.625" style="1" customWidth="1"/>
    <col min="4" max="4" width="37.125" style="1" customWidth="1"/>
    <col min="5" max="5" width="8.75" style="1" customWidth="1"/>
    <col min="6" max="6" width="21.25" style="1" customWidth="1"/>
    <col min="7" max="7" width="8.75" style="1" customWidth="1"/>
    <col min="8" max="8" width="15" style="1" customWidth="1"/>
    <col min="9" max="9" width="50.625" style="1" customWidth="1"/>
    <col min="10" max="10" width="9.625" style="1" customWidth="1"/>
    <col min="11" max="12" width="8.625" style="1" customWidth="1"/>
    <col min="13" max="13" width="9.625" style="1" customWidth="1"/>
    <col min="14" max="15" width="8.625" style="1" customWidth="1"/>
    <col min="16" max="16" width="9.625" style="1" customWidth="1"/>
    <col min="17" max="16384" width="9" style="1"/>
  </cols>
  <sheetData>
    <row r="1" spans="1:16" ht="33" x14ac:dyDescent="0.4">
      <c r="A1" s="34" t="s">
        <v>21</v>
      </c>
      <c r="B1" s="34"/>
      <c r="C1" s="34"/>
      <c r="D1" s="34"/>
      <c r="E1" s="34"/>
      <c r="F1" s="34"/>
      <c r="G1" s="34"/>
      <c r="H1" s="34"/>
      <c r="I1" s="34"/>
      <c r="J1" s="34"/>
      <c r="K1" s="34"/>
      <c r="L1" s="34"/>
      <c r="M1" s="34"/>
      <c r="N1" s="34"/>
      <c r="O1" s="34"/>
      <c r="P1" s="34"/>
    </row>
    <row r="2" spans="1:16" ht="20.100000000000001" customHeight="1" x14ac:dyDescent="0.4">
      <c r="A2" s="34"/>
      <c r="B2" s="34"/>
      <c r="C2" s="34"/>
      <c r="D2" s="34"/>
      <c r="E2" s="34"/>
      <c r="F2" s="34"/>
      <c r="G2" s="34"/>
      <c r="H2" s="34"/>
      <c r="I2" s="34"/>
      <c r="J2" s="34"/>
      <c r="K2" s="34"/>
      <c r="L2" s="34"/>
      <c r="M2" s="34"/>
      <c r="N2" s="34"/>
      <c r="O2" s="34"/>
      <c r="P2" s="34"/>
    </row>
    <row r="3" spans="1:16" s="2" customFormat="1" ht="20.100000000000001" customHeight="1" x14ac:dyDescent="0.4">
      <c r="A3" s="35" t="s">
        <v>20</v>
      </c>
      <c r="B3" s="35"/>
      <c r="C3" s="35"/>
      <c r="D3" s="35"/>
      <c r="E3" s="35"/>
      <c r="F3" s="35"/>
      <c r="G3" s="35"/>
      <c r="H3" s="35"/>
      <c r="I3" s="35"/>
      <c r="J3" s="36"/>
      <c r="K3" s="55" t="s">
        <v>12</v>
      </c>
      <c r="L3" s="55"/>
      <c r="M3" s="54" t="s">
        <v>13</v>
      </c>
      <c r="N3" s="54"/>
      <c r="O3" s="54"/>
      <c r="P3" s="21"/>
    </row>
    <row r="4" spans="1:16" s="2" customFormat="1" ht="19.5" customHeight="1" x14ac:dyDescent="0.4">
      <c r="A4" s="35" t="s">
        <v>22</v>
      </c>
      <c r="B4" s="35"/>
      <c r="C4" s="35"/>
      <c r="D4" s="35"/>
      <c r="E4" s="35"/>
      <c r="F4" s="35"/>
      <c r="G4" s="35"/>
      <c r="H4" s="35"/>
      <c r="I4" s="35"/>
      <c r="J4" s="36"/>
      <c r="K4" s="51" t="s">
        <v>12</v>
      </c>
      <c r="L4" s="51"/>
      <c r="M4" s="50" t="s">
        <v>14</v>
      </c>
      <c r="N4" s="50"/>
      <c r="O4" s="50"/>
      <c r="P4" s="22"/>
    </row>
    <row r="5" spans="1:16" s="2" customFormat="1" ht="19.5" customHeight="1" x14ac:dyDescent="0.4">
      <c r="A5" s="56"/>
      <c r="B5" s="56"/>
      <c r="C5" s="56"/>
      <c r="D5" s="56"/>
      <c r="E5" s="56"/>
      <c r="F5" s="56"/>
      <c r="G5" s="56"/>
      <c r="H5" s="56"/>
      <c r="I5" s="56"/>
      <c r="J5" s="56"/>
      <c r="K5" s="56"/>
      <c r="L5" s="56"/>
      <c r="M5" s="56"/>
      <c r="N5" s="56"/>
      <c r="O5" s="56"/>
      <c r="P5" s="56"/>
    </row>
    <row r="6" spans="1:16" s="2" customFormat="1" ht="19.5" customHeight="1" x14ac:dyDescent="0.4">
      <c r="A6" s="46" t="s">
        <v>23</v>
      </c>
      <c r="B6" s="46"/>
      <c r="C6" s="46"/>
      <c r="D6" s="46"/>
      <c r="E6" s="46"/>
      <c r="F6" s="46"/>
      <c r="G6" s="46"/>
      <c r="H6" s="46"/>
      <c r="I6" s="46"/>
      <c r="J6" s="46"/>
      <c r="K6" s="46"/>
      <c r="L6" s="46"/>
      <c r="M6" s="46"/>
      <c r="N6" s="46"/>
      <c r="O6" s="46"/>
      <c r="P6" s="46"/>
    </row>
    <row r="7" spans="1:16" s="3" customFormat="1" x14ac:dyDescent="0.35">
      <c r="A7" s="52"/>
      <c r="B7" s="53"/>
      <c r="C7" s="53"/>
      <c r="D7" s="53"/>
      <c r="E7" s="53"/>
      <c r="F7" s="53"/>
      <c r="G7" s="53"/>
      <c r="H7" s="53"/>
      <c r="I7" s="53"/>
      <c r="J7" s="53"/>
      <c r="K7" s="53"/>
      <c r="L7" s="53"/>
      <c r="M7" s="53"/>
      <c r="N7" s="4"/>
      <c r="O7" s="4"/>
      <c r="P7" s="5"/>
    </row>
    <row r="8" spans="1:16" s="3" customFormat="1" ht="24" customHeight="1" x14ac:dyDescent="0.35">
      <c r="A8" s="47" t="s">
        <v>6</v>
      </c>
      <c r="B8" s="48"/>
      <c r="C8" s="48"/>
      <c r="D8" s="48"/>
      <c r="E8" s="48"/>
      <c r="F8" s="48"/>
      <c r="G8" s="48"/>
      <c r="H8" s="48"/>
      <c r="I8" s="48"/>
      <c r="J8" s="48"/>
      <c r="K8" s="48"/>
      <c r="L8" s="48"/>
      <c r="M8" s="48"/>
      <c r="N8" s="48"/>
      <c r="O8" s="48"/>
      <c r="P8" s="49"/>
    </row>
    <row r="9" spans="1:16" ht="18" x14ac:dyDescent="0.4">
      <c r="A9" s="40" t="s">
        <v>4</v>
      </c>
      <c r="B9" s="40" t="s">
        <v>0</v>
      </c>
      <c r="C9" s="40" t="s">
        <v>1</v>
      </c>
      <c r="D9" s="41" t="s">
        <v>15</v>
      </c>
      <c r="E9" s="44" t="s">
        <v>16</v>
      </c>
      <c r="F9" s="40"/>
      <c r="G9" s="45"/>
      <c r="H9" s="40" t="s">
        <v>17</v>
      </c>
      <c r="I9" s="40" t="s">
        <v>18</v>
      </c>
      <c r="J9" s="42" t="s">
        <v>19</v>
      </c>
      <c r="K9" s="37" t="s">
        <v>10</v>
      </c>
      <c r="L9" s="38"/>
      <c r="M9" s="39"/>
      <c r="N9" s="37" t="s">
        <v>11</v>
      </c>
      <c r="O9" s="38"/>
      <c r="P9" s="39"/>
    </row>
    <row r="10" spans="1:16" ht="33" x14ac:dyDescent="0.4">
      <c r="A10" s="41"/>
      <c r="B10" s="41"/>
      <c r="C10" s="41"/>
      <c r="D10" s="43"/>
      <c r="E10" s="7" t="s">
        <v>2</v>
      </c>
      <c r="F10" s="6" t="s">
        <v>5</v>
      </c>
      <c r="G10" s="8" t="s">
        <v>3</v>
      </c>
      <c r="H10" s="41"/>
      <c r="I10" s="41"/>
      <c r="J10" s="41"/>
      <c r="K10" s="9" t="s">
        <v>9</v>
      </c>
      <c r="L10" s="10" t="s">
        <v>7</v>
      </c>
      <c r="M10" s="11" t="s">
        <v>8</v>
      </c>
      <c r="N10" s="9" t="s">
        <v>9</v>
      </c>
      <c r="O10" s="10" t="s">
        <v>7</v>
      </c>
      <c r="P10" s="11" t="s">
        <v>8</v>
      </c>
    </row>
    <row r="11" spans="1:16" ht="18.75" x14ac:dyDescent="0.4">
      <c r="A11" s="12"/>
      <c r="B11" s="12"/>
      <c r="C11" s="12"/>
      <c r="D11" s="12"/>
      <c r="E11" s="13"/>
      <c r="F11" s="14"/>
      <c r="G11" s="13"/>
      <c r="H11" s="12"/>
      <c r="I11" s="12"/>
      <c r="J11" s="12"/>
      <c r="K11" s="15"/>
      <c r="L11" s="16"/>
      <c r="M11" s="17"/>
      <c r="N11" s="18"/>
      <c r="O11" s="19"/>
      <c r="P11" s="20"/>
    </row>
    <row r="12" spans="1:16" s="63" customFormat="1" ht="135" customHeight="1" x14ac:dyDescent="0.4">
      <c r="A12" s="23">
        <v>1</v>
      </c>
      <c r="B12" s="105" t="s">
        <v>24</v>
      </c>
      <c r="C12" s="106" t="s">
        <v>25</v>
      </c>
      <c r="D12" s="107" t="s">
        <v>26</v>
      </c>
      <c r="E12" s="108" t="s">
        <v>27</v>
      </c>
      <c r="F12" s="109" t="s">
        <v>28</v>
      </c>
      <c r="G12" s="88" t="s">
        <v>29</v>
      </c>
      <c r="H12" s="110" t="s">
        <v>30</v>
      </c>
      <c r="I12" s="107" t="s">
        <v>31</v>
      </c>
      <c r="J12" s="111" t="s">
        <v>32</v>
      </c>
      <c r="K12" s="112">
        <v>8</v>
      </c>
      <c r="L12" s="113">
        <v>6</v>
      </c>
      <c r="M12" s="114" t="s">
        <v>33</v>
      </c>
      <c r="N12" s="112">
        <v>8</v>
      </c>
      <c r="O12" s="113">
        <v>7</v>
      </c>
      <c r="P12" s="114" t="s">
        <v>34</v>
      </c>
    </row>
    <row r="13" spans="1:16" s="63" customFormat="1" ht="50.1" customHeight="1" x14ac:dyDescent="0.4">
      <c r="A13" s="23">
        <v>2</v>
      </c>
      <c r="B13" s="24" t="s">
        <v>24</v>
      </c>
      <c r="C13" s="25" t="s">
        <v>25</v>
      </c>
      <c r="D13" s="26" t="s">
        <v>35</v>
      </c>
      <c r="E13" s="27" t="s">
        <v>36</v>
      </c>
      <c r="F13" s="28" t="s">
        <v>37</v>
      </c>
      <c r="G13" s="29" t="s">
        <v>38</v>
      </c>
      <c r="H13" s="30" t="s">
        <v>39</v>
      </c>
      <c r="I13" s="26" t="s">
        <v>40</v>
      </c>
      <c r="J13" s="57" t="s">
        <v>41</v>
      </c>
      <c r="K13" s="31">
        <v>8</v>
      </c>
      <c r="L13" s="62">
        <v>6</v>
      </c>
      <c r="M13" s="33" t="s">
        <v>33</v>
      </c>
      <c r="N13" s="31">
        <v>8</v>
      </c>
      <c r="O13" s="62">
        <v>7</v>
      </c>
      <c r="P13" s="33" t="s">
        <v>34</v>
      </c>
    </row>
    <row r="14" spans="1:16" s="63" customFormat="1" ht="66" customHeight="1" x14ac:dyDescent="0.4">
      <c r="A14" s="23">
        <f>A13+1</f>
        <v>3</v>
      </c>
      <c r="B14" s="24" t="s">
        <v>24</v>
      </c>
      <c r="C14" s="25" t="s">
        <v>25</v>
      </c>
      <c r="D14" s="26" t="s">
        <v>42</v>
      </c>
      <c r="E14" s="27" t="s">
        <v>27</v>
      </c>
      <c r="F14" s="28" t="s">
        <v>43</v>
      </c>
      <c r="G14" s="29" t="s">
        <v>44</v>
      </c>
      <c r="H14" s="30" t="s">
        <v>45</v>
      </c>
      <c r="I14" s="58" t="s">
        <v>46</v>
      </c>
      <c r="J14" s="57" t="s">
        <v>47</v>
      </c>
      <c r="K14" s="31">
        <v>8</v>
      </c>
      <c r="L14" s="62">
        <v>6</v>
      </c>
      <c r="M14" s="33" t="s">
        <v>33</v>
      </c>
      <c r="N14" s="31">
        <v>8</v>
      </c>
      <c r="O14" s="62">
        <v>7</v>
      </c>
      <c r="P14" s="33" t="s">
        <v>34</v>
      </c>
    </row>
    <row r="15" spans="1:16" s="63" customFormat="1" ht="30" customHeight="1" x14ac:dyDescent="0.4">
      <c r="A15" s="64">
        <f>A14+1</f>
        <v>4</v>
      </c>
      <c r="B15" s="65" t="s">
        <v>24</v>
      </c>
      <c r="C15" s="66" t="s">
        <v>25</v>
      </c>
      <c r="D15" s="67" t="s">
        <v>48</v>
      </c>
      <c r="E15" s="27" t="s">
        <v>27</v>
      </c>
      <c r="F15" s="28" t="s">
        <v>28</v>
      </c>
      <c r="G15" s="29" t="s">
        <v>44</v>
      </c>
      <c r="H15" s="68" t="s">
        <v>39</v>
      </c>
      <c r="I15" s="67" t="s">
        <v>49</v>
      </c>
      <c r="J15" s="64" t="s">
        <v>41</v>
      </c>
      <c r="K15" s="69">
        <v>8</v>
      </c>
      <c r="L15" s="70">
        <v>6</v>
      </c>
      <c r="M15" s="71" t="s">
        <v>33</v>
      </c>
      <c r="N15" s="69">
        <v>8</v>
      </c>
      <c r="O15" s="70">
        <v>7</v>
      </c>
      <c r="P15" s="71" t="s">
        <v>34</v>
      </c>
    </row>
    <row r="16" spans="1:16" s="63" customFormat="1" ht="30" customHeight="1" x14ac:dyDescent="0.4">
      <c r="A16" s="72"/>
      <c r="B16" s="73"/>
      <c r="C16" s="74"/>
      <c r="D16" s="75"/>
      <c r="E16" s="27" t="s">
        <v>50</v>
      </c>
      <c r="F16" s="28" t="s">
        <v>51</v>
      </c>
      <c r="G16" s="29" t="s">
        <v>52</v>
      </c>
      <c r="H16" s="76"/>
      <c r="I16" s="75"/>
      <c r="J16" s="72"/>
      <c r="K16" s="77"/>
      <c r="L16" s="78"/>
      <c r="M16" s="79"/>
      <c r="N16" s="77"/>
      <c r="O16" s="78"/>
      <c r="P16" s="79"/>
    </row>
    <row r="17" spans="1:16" s="63" customFormat="1" ht="30" customHeight="1" x14ac:dyDescent="0.4">
      <c r="A17" s="72"/>
      <c r="B17" s="73"/>
      <c r="C17" s="74"/>
      <c r="D17" s="75"/>
      <c r="E17" s="27" t="s">
        <v>53</v>
      </c>
      <c r="F17" s="28" t="s">
        <v>54</v>
      </c>
      <c r="G17" s="29"/>
      <c r="H17" s="76"/>
      <c r="I17" s="75"/>
      <c r="J17" s="72"/>
      <c r="K17" s="77"/>
      <c r="L17" s="78"/>
      <c r="M17" s="79"/>
      <c r="N17" s="77"/>
      <c r="O17" s="78"/>
      <c r="P17" s="79"/>
    </row>
    <row r="18" spans="1:16" s="63" customFormat="1" ht="62.1" customHeight="1" x14ac:dyDescent="0.4">
      <c r="A18" s="72"/>
      <c r="B18" s="73"/>
      <c r="C18" s="74"/>
      <c r="D18" s="75"/>
      <c r="E18" s="27" t="s">
        <v>55</v>
      </c>
      <c r="F18" s="28" t="s">
        <v>56</v>
      </c>
      <c r="G18" s="29"/>
      <c r="H18" s="76"/>
      <c r="I18" s="75"/>
      <c r="J18" s="72"/>
      <c r="K18" s="77"/>
      <c r="L18" s="78"/>
      <c r="M18" s="79"/>
      <c r="N18" s="77"/>
      <c r="O18" s="78"/>
      <c r="P18" s="79"/>
    </row>
    <row r="19" spans="1:16" s="63" customFormat="1" ht="30" customHeight="1" x14ac:dyDescent="0.4">
      <c r="A19" s="72"/>
      <c r="B19" s="73"/>
      <c r="C19" s="74"/>
      <c r="D19" s="75"/>
      <c r="E19" s="27" t="s">
        <v>57</v>
      </c>
      <c r="F19" s="28" t="s">
        <v>58</v>
      </c>
      <c r="G19" s="29" t="s">
        <v>59</v>
      </c>
      <c r="H19" s="76"/>
      <c r="I19" s="75"/>
      <c r="J19" s="72"/>
      <c r="K19" s="77"/>
      <c r="L19" s="78"/>
      <c r="M19" s="79"/>
      <c r="N19" s="77"/>
      <c r="O19" s="78"/>
      <c r="P19" s="79"/>
    </row>
    <row r="20" spans="1:16" s="63" customFormat="1" ht="30" customHeight="1" x14ac:dyDescent="0.4">
      <c r="A20" s="80"/>
      <c r="B20" s="81"/>
      <c r="C20" s="82"/>
      <c r="D20" s="83"/>
      <c r="E20" s="27" t="s">
        <v>36</v>
      </c>
      <c r="F20" s="28" t="s">
        <v>60</v>
      </c>
      <c r="G20" s="29" t="s">
        <v>61</v>
      </c>
      <c r="H20" s="84"/>
      <c r="I20" s="83"/>
      <c r="J20" s="80"/>
      <c r="K20" s="85"/>
      <c r="L20" s="86"/>
      <c r="M20" s="87"/>
      <c r="N20" s="85"/>
      <c r="O20" s="86"/>
      <c r="P20" s="87"/>
    </row>
    <row r="21" spans="1:16" s="63" customFormat="1" ht="50.1" customHeight="1" x14ac:dyDescent="0.4">
      <c r="A21" s="64">
        <f>A15+1</f>
        <v>5</v>
      </c>
      <c r="B21" s="65" t="s">
        <v>24</v>
      </c>
      <c r="C21" s="66" t="s">
        <v>25</v>
      </c>
      <c r="D21" s="67" t="s">
        <v>62</v>
      </c>
      <c r="E21" s="27" t="s">
        <v>55</v>
      </c>
      <c r="F21" s="28" t="s">
        <v>63</v>
      </c>
      <c r="G21" s="29"/>
      <c r="H21" s="68" t="s">
        <v>39</v>
      </c>
      <c r="I21" s="67" t="s">
        <v>64</v>
      </c>
      <c r="J21" s="64" t="s">
        <v>41</v>
      </c>
      <c r="K21" s="69">
        <v>8</v>
      </c>
      <c r="L21" s="70">
        <v>6</v>
      </c>
      <c r="M21" s="71" t="s">
        <v>33</v>
      </c>
      <c r="N21" s="69">
        <v>8</v>
      </c>
      <c r="O21" s="70">
        <v>7</v>
      </c>
      <c r="P21" s="71" t="s">
        <v>34</v>
      </c>
    </row>
    <row r="22" spans="1:16" s="63" customFormat="1" ht="50.1" customHeight="1" x14ac:dyDescent="0.4">
      <c r="A22" s="80"/>
      <c r="B22" s="81"/>
      <c r="C22" s="82"/>
      <c r="D22" s="83"/>
      <c r="E22" s="27" t="s">
        <v>36</v>
      </c>
      <c r="F22" s="28" t="s">
        <v>60</v>
      </c>
      <c r="G22" s="29" t="s">
        <v>61</v>
      </c>
      <c r="H22" s="84"/>
      <c r="I22" s="83"/>
      <c r="J22" s="80"/>
      <c r="K22" s="85"/>
      <c r="L22" s="86"/>
      <c r="M22" s="87"/>
      <c r="N22" s="85"/>
      <c r="O22" s="86"/>
      <c r="P22" s="87"/>
    </row>
    <row r="23" spans="1:16" s="63" customFormat="1" ht="189.95" customHeight="1" x14ac:dyDescent="0.4">
      <c r="A23" s="23">
        <f>A21+1</f>
        <v>6</v>
      </c>
      <c r="B23" s="24" t="s">
        <v>24</v>
      </c>
      <c r="C23" s="25" t="s">
        <v>25</v>
      </c>
      <c r="D23" s="26" t="s">
        <v>65</v>
      </c>
      <c r="E23" s="27" t="s">
        <v>27</v>
      </c>
      <c r="F23" s="28" t="s">
        <v>43</v>
      </c>
      <c r="G23" s="29" t="s">
        <v>44</v>
      </c>
      <c r="H23" s="30" t="s">
        <v>39</v>
      </c>
      <c r="I23" s="26" t="s">
        <v>66</v>
      </c>
      <c r="J23" s="57" t="s">
        <v>67</v>
      </c>
      <c r="K23" s="31">
        <v>8</v>
      </c>
      <c r="L23" s="62">
        <v>6</v>
      </c>
      <c r="M23" s="33" t="s">
        <v>33</v>
      </c>
      <c r="N23" s="31">
        <v>8</v>
      </c>
      <c r="O23" s="62">
        <v>7</v>
      </c>
      <c r="P23" s="33" t="s">
        <v>34</v>
      </c>
    </row>
    <row r="24" spans="1:16" s="63" customFormat="1" ht="189.95" customHeight="1" x14ac:dyDescent="0.4">
      <c r="A24" s="23">
        <f>A23+1</f>
        <v>7</v>
      </c>
      <c r="B24" s="24" t="s">
        <v>24</v>
      </c>
      <c r="C24" s="25" t="s">
        <v>25</v>
      </c>
      <c r="D24" s="26" t="s">
        <v>68</v>
      </c>
      <c r="E24" s="27" t="s">
        <v>27</v>
      </c>
      <c r="F24" s="28" t="s">
        <v>43</v>
      </c>
      <c r="G24" s="29" t="s">
        <v>44</v>
      </c>
      <c r="H24" s="30" t="s">
        <v>39</v>
      </c>
      <c r="I24" s="26" t="s">
        <v>69</v>
      </c>
      <c r="J24" s="57" t="s">
        <v>67</v>
      </c>
      <c r="K24" s="31">
        <v>8</v>
      </c>
      <c r="L24" s="62">
        <v>6</v>
      </c>
      <c r="M24" s="33" t="s">
        <v>33</v>
      </c>
      <c r="N24" s="31">
        <v>8</v>
      </c>
      <c r="O24" s="62">
        <v>7</v>
      </c>
      <c r="P24" s="33" t="s">
        <v>34</v>
      </c>
    </row>
    <row r="25" spans="1:16" s="63" customFormat="1" ht="135.75" customHeight="1" x14ac:dyDescent="0.4">
      <c r="A25" s="23">
        <f t="shared" ref="A25:A32" si="0">A24+1</f>
        <v>8</v>
      </c>
      <c r="B25" s="105" t="s">
        <v>24</v>
      </c>
      <c r="C25" s="106" t="s">
        <v>25</v>
      </c>
      <c r="D25" s="107" t="s">
        <v>70</v>
      </c>
      <c r="E25" s="108" t="s">
        <v>27</v>
      </c>
      <c r="F25" s="109" t="s">
        <v>43</v>
      </c>
      <c r="G25" s="88" t="s">
        <v>44</v>
      </c>
      <c r="H25" s="110" t="s">
        <v>39</v>
      </c>
      <c r="I25" s="115" t="s">
        <v>71</v>
      </c>
      <c r="J25" s="111" t="s">
        <v>41</v>
      </c>
      <c r="K25" s="112">
        <v>8</v>
      </c>
      <c r="L25" s="113">
        <v>6</v>
      </c>
      <c r="M25" s="114" t="s">
        <v>33</v>
      </c>
      <c r="N25" s="112">
        <v>8</v>
      </c>
      <c r="O25" s="113">
        <v>7</v>
      </c>
      <c r="P25" s="114" t="s">
        <v>34</v>
      </c>
    </row>
    <row r="26" spans="1:16" s="63" customFormat="1" ht="203.45" customHeight="1" x14ac:dyDescent="0.4">
      <c r="A26" s="23">
        <f t="shared" si="0"/>
        <v>9</v>
      </c>
      <c r="B26" s="105" t="s">
        <v>24</v>
      </c>
      <c r="C26" s="106" t="s">
        <v>25</v>
      </c>
      <c r="D26" s="107" t="s">
        <v>72</v>
      </c>
      <c r="E26" s="108" t="s">
        <v>27</v>
      </c>
      <c r="F26" s="109" t="s">
        <v>43</v>
      </c>
      <c r="G26" s="88" t="s">
        <v>44</v>
      </c>
      <c r="H26" s="110" t="s">
        <v>39</v>
      </c>
      <c r="I26" s="107" t="s">
        <v>73</v>
      </c>
      <c r="J26" s="111" t="s">
        <v>74</v>
      </c>
      <c r="K26" s="112">
        <v>8</v>
      </c>
      <c r="L26" s="113">
        <v>6</v>
      </c>
      <c r="M26" s="114" t="s">
        <v>33</v>
      </c>
      <c r="N26" s="112">
        <v>8</v>
      </c>
      <c r="O26" s="113">
        <v>7</v>
      </c>
      <c r="P26" s="114" t="s">
        <v>34</v>
      </c>
    </row>
    <row r="27" spans="1:16" s="63" customFormat="1" ht="219.95" customHeight="1" x14ac:dyDescent="0.4">
      <c r="A27" s="23">
        <f>A26+1</f>
        <v>10</v>
      </c>
      <c r="B27" s="105" t="s">
        <v>24</v>
      </c>
      <c r="C27" s="106" t="s">
        <v>25</v>
      </c>
      <c r="D27" s="107" t="s">
        <v>75</v>
      </c>
      <c r="E27" s="108" t="s">
        <v>27</v>
      </c>
      <c r="F27" s="109" t="s">
        <v>43</v>
      </c>
      <c r="G27" s="88" t="s">
        <v>44</v>
      </c>
      <c r="H27" s="110" t="s">
        <v>39</v>
      </c>
      <c r="I27" s="107" t="s">
        <v>76</v>
      </c>
      <c r="J27" s="111" t="s">
        <v>67</v>
      </c>
      <c r="K27" s="112">
        <v>8</v>
      </c>
      <c r="L27" s="113">
        <v>5</v>
      </c>
      <c r="M27" s="114" t="s">
        <v>33</v>
      </c>
      <c r="N27" s="112">
        <v>8</v>
      </c>
      <c r="O27" s="113">
        <v>6</v>
      </c>
      <c r="P27" s="114" t="s">
        <v>33</v>
      </c>
    </row>
    <row r="28" spans="1:16" s="63" customFormat="1" ht="84" customHeight="1" x14ac:dyDescent="0.4">
      <c r="A28" s="23">
        <f t="shared" si="0"/>
        <v>11</v>
      </c>
      <c r="B28" s="24" t="s">
        <v>24</v>
      </c>
      <c r="C28" s="25" t="s">
        <v>25</v>
      </c>
      <c r="D28" s="26" t="s">
        <v>77</v>
      </c>
      <c r="E28" s="27" t="s">
        <v>27</v>
      </c>
      <c r="F28" s="28" t="s">
        <v>28</v>
      </c>
      <c r="G28" s="29" t="s">
        <v>44</v>
      </c>
      <c r="H28" s="30" t="s">
        <v>39</v>
      </c>
      <c r="I28" s="26" t="s">
        <v>78</v>
      </c>
      <c r="J28" s="23" t="s">
        <v>41</v>
      </c>
      <c r="K28" s="31">
        <v>8</v>
      </c>
      <c r="L28" s="32">
        <v>6</v>
      </c>
      <c r="M28" s="33" t="s">
        <v>33</v>
      </c>
      <c r="N28" s="31">
        <v>8</v>
      </c>
      <c r="O28" s="32">
        <v>8</v>
      </c>
      <c r="P28" s="33" t="s">
        <v>34</v>
      </c>
    </row>
    <row r="29" spans="1:16" s="63" customFormat="1" ht="103.5" customHeight="1" x14ac:dyDescent="0.4">
      <c r="A29" s="23">
        <f t="shared" si="0"/>
        <v>12</v>
      </c>
      <c r="B29" s="24" t="s">
        <v>24</v>
      </c>
      <c r="C29" s="25" t="s">
        <v>25</v>
      </c>
      <c r="D29" s="26" t="s">
        <v>79</v>
      </c>
      <c r="E29" s="27" t="s">
        <v>55</v>
      </c>
      <c r="F29" s="28" t="s">
        <v>80</v>
      </c>
      <c r="G29" s="29"/>
      <c r="H29" s="30" t="s">
        <v>39</v>
      </c>
      <c r="I29" s="26" t="s">
        <v>81</v>
      </c>
      <c r="J29" s="23" t="s">
        <v>82</v>
      </c>
      <c r="K29" s="31">
        <v>8</v>
      </c>
      <c r="L29" s="32">
        <v>7</v>
      </c>
      <c r="M29" s="33" t="s">
        <v>34</v>
      </c>
      <c r="N29" s="31">
        <v>8</v>
      </c>
      <c r="O29" s="32">
        <v>9</v>
      </c>
      <c r="P29" s="33" t="s">
        <v>34</v>
      </c>
    </row>
    <row r="30" spans="1:16" s="63" customFormat="1" ht="96" customHeight="1" x14ac:dyDescent="0.4">
      <c r="A30" s="23">
        <f t="shared" si="0"/>
        <v>13</v>
      </c>
      <c r="B30" s="24" t="s">
        <v>24</v>
      </c>
      <c r="C30" s="25" t="s">
        <v>25</v>
      </c>
      <c r="D30" s="26" t="s">
        <v>83</v>
      </c>
      <c r="E30" s="27" t="s">
        <v>53</v>
      </c>
      <c r="F30" s="28" t="s">
        <v>84</v>
      </c>
      <c r="G30" s="29"/>
      <c r="H30" s="30" t="s">
        <v>39</v>
      </c>
      <c r="I30" s="26" t="s">
        <v>85</v>
      </c>
      <c r="J30" s="23" t="s">
        <v>41</v>
      </c>
      <c r="K30" s="31">
        <v>8</v>
      </c>
      <c r="L30" s="62">
        <v>10</v>
      </c>
      <c r="M30" s="33" t="s">
        <v>86</v>
      </c>
      <c r="N30" s="31">
        <v>8</v>
      </c>
      <c r="O30" s="62">
        <v>12</v>
      </c>
      <c r="P30" s="33" t="s">
        <v>86</v>
      </c>
    </row>
    <row r="31" spans="1:16" s="89" customFormat="1" ht="84" customHeight="1" x14ac:dyDescent="0.4">
      <c r="A31" s="23">
        <f t="shared" si="0"/>
        <v>14</v>
      </c>
      <c r="B31" s="24" t="s">
        <v>24</v>
      </c>
      <c r="C31" s="25" t="s">
        <v>25</v>
      </c>
      <c r="D31" s="26" t="s">
        <v>87</v>
      </c>
      <c r="E31" s="27" t="s">
        <v>27</v>
      </c>
      <c r="F31" s="28" t="s">
        <v>28</v>
      </c>
      <c r="G31" s="29" t="s">
        <v>44</v>
      </c>
      <c r="H31" s="30" t="s">
        <v>39</v>
      </c>
      <c r="I31" s="26" t="s">
        <v>88</v>
      </c>
      <c r="J31" s="23" t="s">
        <v>89</v>
      </c>
      <c r="K31" s="31">
        <v>8</v>
      </c>
      <c r="L31" s="32">
        <v>10</v>
      </c>
      <c r="M31" s="33" t="s">
        <v>86</v>
      </c>
      <c r="N31" s="31">
        <v>8</v>
      </c>
      <c r="O31" s="32">
        <v>12</v>
      </c>
      <c r="P31" s="33" t="s">
        <v>86</v>
      </c>
    </row>
    <row r="32" spans="1:16" s="63" customFormat="1" ht="50.1" customHeight="1" x14ac:dyDescent="0.4">
      <c r="A32" s="23">
        <f t="shared" si="0"/>
        <v>15</v>
      </c>
      <c r="B32" s="24" t="s">
        <v>24</v>
      </c>
      <c r="C32" s="25" t="s">
        <v>25</v>
      </c>
      <c r="D32" s="26" t="s">
        <v>90</v>
      </c>
      <c r="E32" s="27" t="s">
        <v>27</v>
      </c>
      <c r="F32" s="28" t="s">
        <v>28</v>
      </c>
      <c r="G32" s="29" t="s">
        <v>44</v>
      </c>
      <c r="H32" s="30" t="s">
        <v>39</v>
      </c>
      <c r="I32" s="26" t="s">
        <v>91</v>
      </c>
      <c r="J32" s="23" t="s">
        <v>92</v>
      </c>
      <c r="K32" s="31">
        <v>8</v>
      </c>
      <c r="L32" s="62">
        <v>6</v>
      </c>
      <c r="M32" s="33" t="s">
        <v>33</v>
      </c>
      <c r="N32" s="31">
        <v>8</v>
      </c>
      <c r="O32" s="62">
        <v>8</v>
      </c>
      <c r="P32" s="33" t="s">
        <v>34</v>
      </c>
    </row>
    <row r="33" spans="1:16" s="63" customFormat="1" ht="80.099999999999994" customHeight="1" x14ac:dyDescent="0.4">
      <c r="A33" s="64">
        <f>A32+1</f>
        <v>16</v>
      </c>
      <c r="B33" s="65" t="s">
        <v>24</v>
      </c>
      <c r="C33" s="66" t="s">
        <v>25</v>
      </c>
      <c r="D33" s="26" t="s">
        <v>93</v>
      </c>
      <c r="E33" s="27" t="s">
        <v>55</v>
      </c>
      <c r="F33" s="28" t="s">
        <v>94</v>
      </c>
      <c r="G33" s="29"/>
      <c r="H33" s="30" t="s">
        <v>39</v>
      </c>
      <c r="I33" s="26" t="s">
        <v>95</v>
      </c>
      <c r="J33" s="23" t="s">
        <v>47</v>
      </c>
      <c r="K33" s="31">
        <v>8</v>
      </c>
      <c r="L33" s="32">
        <v>6</v>
      </c>
      <c r="M33" s="33" t="s">
        <v>33</v>
      </c>
      <c r="N33" s="31">
        <v>8</v>
      </c>
      <c r="O33" s="32">
        <v>8</v>
      </c>
      <c r="P33" s="33" t="s">
        <v>34</v>
      </c>
    </row>
    <row r="34" spans="1:16" s="63" customFormat="1" ht="80.099999999999994" customHeight="1" x14ac:dyDescent="0.4">
      <c r="A34" s="72"/>
      <c r="B34" s="73"/>
      <c r="C34" s="74"/>
      <c r="D34" s="26" t="s">
        <v>96</v>
      </c>
      <c r="E34" s="27" t="s">
        <v>97</v>
      </c>
      <c r="F34" s="28" t="s">
        <v>98</v>
      </c>
      <c r="G34" s="29" t="s">
        <v>99</v>
      </c>
      <c r="H34" s="30" t="s">
        <v>39</v>
      </c>
      <c r="I34" s="26" t="s">
        <v>100</v>
      </c>
      <c r="J34" s="23" t="s">
        <v>47</v>
      </c>
      <c r="K34" s="31">
        <v>8</v>
      </c>
      <c r="L34" s="32">
        <v>6</v>
      </c>
      <c r="M34" s="33" t="s">
        <v>33</v>
      </c>
      <c r="N34" s="31">
        <v>8</v>
      </c>
      <c r="O34" s="32">
        <v>8</v>
      </c>
      <c r="P34" s="33" t="s">
        <v>34</v>
      </c>
    </row>
    <row r="35" spans="1:16" s="63" customFormat="1" ht="80.099999999999994" customHeight="1" x14ac:dyDescent="0.4">
      <c r="A35" s="72"/>
      <c r="B35" s="73"/>
      <c r="C35" s="74"/>
      <c r="D35" s="26" t="s">
        <v>101</v>
      </c>
      <c r="E35" s="27" t="s">
        <v>97</v>
      </c>
      <c r="F35" s="28" t="s">
        <v>98</v>
      </c>
      <c r="G35" s="29" t="s">
        <v>99</v>
      </c>
      <c r="H35" s="30" t="s">
        <v>39</v>
      </c>
      <c r="I35" s="26" t="s">
        <v>102</v>
      </c>
      <c r="J35" s="23" t="s">
        <v>47</v>
      </c>
      <c r="K35" s="31">
        <v>8</v>
      </c>
      <c r="L35" s="32">
        <v>6</v>
      </c>
      <c r="M35" s="33" t="s">
        <v>33</v>
      </c>
      <c r="N35" s="31">
        <v>8</v>
      </c>
      <c r="O35" s="32">
        <v>8</v>
      </c>
      <c r="P35" s="33" t="s">
        <v>34</v>
      </c>
    </row>
    <row r="36" spans="1:16" s="63" customFormat="1" ht="80.099999999999994" customHeight="1" x14ac:dyDescent="0.4">
      <c r="A36" s="80"/>
      <c r="B36" s="81"/>
      <c r="C36" s="82"/>
      <c r="D36" s="26" t="s">
        <v>103</v>
      </c>
      <c r="E36" s="27" t="s">
        <v>104</v>
      </c>
      <c r="F36" s="28" t="s">
        <v>105</v>
      </c>
      <c r="G36" s="29" t="s">
        <v>106</v>
      </c>
      <c r="H36" s="30" t="s">
        <v>39</v>
      </c>
      <c r="I36" s="26" t="s">
        <v>107</v>
      </c>
      <c r="J36" s="23" t="s">
        <v>47</v>
      </c>
      <c r="K36" s="31">
        <v>8</v>
      </c>
      <c r="L36" s="32">
        <v>6</v>
      </c>
      <c r="M36" s="33" t="s">
        <v>33</v>
      </c>
      <c r="N36" s="31">
        <v>8</v>
      </c>
      <c r="O36" s="32">
        <v>8</v>
      </c>
      <c r="P36" s="33" t="s">
        <v>34</v>
      </c>
    </row>
    <row r="37" spans="1:16" s="63" customFormat="1" ht="65.099999999999994" customHeight="1" x14ac:dyDescent="0.4">
      <c r="A37" s="64">
        <f>A33+1</f>
        <v>17</v>
      </c>
      <c r="B37" s="65" t="s">
        <v>24</v>
      </c>
      <c r="C37" s="66" t="s">
        <v>25</v>
      </c>
      <c r="D37" s="26" t="s">
        <v>108</v>
      </c>
      <c r="E37" s="27" t="s">
        <v>55</v>
      </c>
      <c r="F37" s="28" t="s">
        <v>109</v>
      </c>
      <c r="G37" s="29"/>
      <c r="H37" s="30" t="s">
        <v>39</v>
      </c>
      <c r="I37" s="26" t="s">
        <v>110</v>
      </c>
      <c r="J37" s="23" t="s">
        <v>92</v>
      </c>
      <c r="K37" s="31">
        <v>8</v>
      </c>
      <c r="L37" s="62">
        <v>6</v>
      </c>
      <c r="M37" s="33" t="s">
        <v>33</v>
      </c>
      <c r="N37" s="31">
        <v>8</v>
      </c>
      <c r="O37" s="62">
        <v>7</v>
      </c>
      <c r="P37" s="33" t="s">
        <v>34</v>
      </c>
    </row>
    <row r="38" spans="1:16" s="63" customFormat="1" ht="65.099999999999994" customHeight="1" x14ac:dyDescent="0.4">
      <c r="A38" s="72"/>
      <c r="B38" s="73"/>
      <c r="C38" s="74"/>
      <c r="D38" s="26" t="s">
        <v>111</v>
      </c>
      <c r="E38" s="27" t="s">
        <v>55</v>
      </c>
      <c r="F38" s="28" t="s">
        <v>109</v>
      </c>
      <c r="G38" s="29"/>
      <c r="H38" s="30" t="s">
        <v>39</v>
      </c>
      <c r="I38" s="26" t="s">
        <v>112</v>
      </c>
      <c r="J38" s="23" t="s">
        <v>92</v>
      </c>
      <c r="K38" s="31">
        <v>8</v>
      </c>
      <c r="L38" s="62">
        <v>6</v>
      </c>
      <c r="M38" s="33" t="s">
        <v>33</v>
      </c>
      <c r="N38" s="31">
        <v>8</v>
      </c>
      <c r="O38" s="62">
        <v>7</v>
      </c>
      <c r="P38" s="33" t="s">
        <v>34</v>
      </c>
    </row>
    <row r="39" spans="1:16" s="63" customFormat="1" ht="65.099999999999994" customHeight="1" x14ac:dyDescent="0.4">
      <c r="A39" s="72"/>
      <c r="B39" s="73"/>
      <c r="C39" s="74"/>
      <c r="D39" s="26" t="s">
        <v>113</v>
      </c>
      <c r="E39" s="27" t="s">
        <v>55</v>
      </c>
      <c r="F39" s="28" t="s">
        <v>114</v>
      </c>
      <c r="G39" s="29"/>
      <c r="H39" s="30" t="s">
        <v>39</v>
      </c>
      <c r="I39" s="26" t="s">
        <v>115</v>
      </c>
      <c r="J39" s="23" t="s">
        <v>92</v>
      </c>
      <c r="K39" s="31">
        <v>8</v>
      </c>
      <c r="L39" s="62">
        <v>6</v>
      </c>
      <c r="M39" s="33" t="s">
        <v>33</v>
      </c>
      <c r="N39" s="31">
        <v>8</v>
      </c>
      <c r="O39" s="62">
        <v>7</v>
      </c>
      <c r="P39" s="33" t="s">
        <v>34</v>
      </c>
    </row>
    <row r="40" spans="1:16" s="63" customFormat="1" ht="65.099999999999994" customHeight="1" x14ac:dyDescent="0.4">
      <c r="A40" s="80"/>
      <c r="B40" s="81"/>
      <c r="C40" s="82"/>
      <c r="D40" s="26" t="s">
        <v>116</v>
      </c>
      <c r="E40" s="27" t="s">
        <v>55</v>
      </c>
      <c r="F40" s="28" t="s">
        <v>114</v>
      </c>
      <c r="G40" s="29"/>
      <c r="H40" s="30" t="s">
        <v>39</v>
      </c>
      <c r="I40" s="26" t="s">
        <v>117</v>
      </c>
      <c r="J40" s="23" t="s">
        <v>92</v>
      </c>
      <c r="K40" s="31">
        <v>8</v>
      </c>
      <c r="L40" s="62">
        <v>6</v>
      </c>
      <c r="M40" s="33" t="s">
        <v>33</v>
      </c>
      <c r="N40" s="31">
        <v>8</v>
      </c>
      <c r="O40" s="62">
        <v>7</v>
      </c>
      <c r="P40" s="33" t="s">
        <v>34</v>
      </c>
    </row>
    <row r="41" spans="1:16" s="63" customFormat="1" ht="93.75" x14ac:dyDescent="0.4">
      <c r="A41" s="23">
        <f>A37+1</f>
        <v>18</v>
      </c>
      <c r="B41" s="24" t="s">
        <v>24</v>
      </c>
      <c r="C41" s="25" t="s">
        <v>25</v>
      </c>
      <c r="D41" s="26" t="s">
        <v>118</v>
      </c>
      <c r="E41" s="27" t="s">
        <v>53</v>
      </c>
      <c r="F41" s="28" t="s">
        <v>119</v>
      </c>
      <c r="G41" s="29"/>
      <c r="H41" s="30" t="s">
        <v>39</v>
      </c>
      <c r="I41" s="26" t="s">
        <v>120</v>
      </c>
      <c r="J41" s="23" t="s">
        <v>92</v>
      </c>
      <c r="K41" s="31">
        <v>8</v>
      </c>
      <c r="L41" s="32">
        <v>7</v>
      </c>
      <c r="M41" s="33" t="str">
        <f t="shared" ref="M41:M53" si="1">IF(L41="－","－",IF(AND(L41&gt;=1,L41&lt;=3),"第4四半期",IF(AND(L41&gt;=4,L41&lt;=6),"第1四半期",IF(AND(L41&gt;=7,L41&lt;=9),"第2四半期",IF(AND(L41&gt;=10,L41&lt;=12),"第3四半期","")))))</f>
        <v>第2四半期</v>
      </c>
      <c r="N41" s="31">
        <v>8</v>
      </c>
      <c r="O41" s="32">
        <v>9</v>
      </c>
      <c r="P41" s="33" t="str">
        <f t="shared" ref="P41:P51" si="2">IF(AND(O41&gt;=1,O41&lt;=3),"第4四半期",IF(AND(O41&gt;=4,O41&lt;=6),"第1四半期",IF(AND(O41&gt;=7,O41&lt;=9),"第2四半期",IF(AND(O41&gt;=10,O41&lt;=12),"第3四半期",""))))</f>
        <v>第2四半期</v>
      </c>
    </row>
    <row r="42" spans="1:16" s="63" customFormat="1" ht="107.1" customHeight="1" x14ac:dyDescent="0.4">
      <c r="A42" s="64">
        <f t="shared" ref="A42:A46" si="3">A41+1</f>
        <v>19</v>
      </c>
      <c r="B42" s="65" t="s">
        <v>24</v>
      </c>
      <c r="C42" s="66" t="s">
        <v>25</v>
      </c>
      <c r="D42" s="26" t="s">
        <v>121</v>
      </c>
      <c r="E42" s="27" t="s">
        <v>27</v>
      </c>
      <c r="F42" s="28" t="s">
        <v>28</v>
      </c>
      <c r="G42" s="29" t="s">
        <v>44</v>
      </c>
      <c r="H42" s="30" t="s">
        <v>39</v>
      </c>
      <c r="I42" s="26" t="s">
        <v>122</v>
      </c>
      <c r="J42" s="23" t="s">
        <v>92</v>
      </c>
      <c r="K42" s="31">
        <v>8</v>
      </c>
      <c r="L42" s="32">
        <v>7</v>
      </c>
      <c r="M42" s="33" t="str">
        <f t="shared" si="1"/>
        <v>第2四半期</v>
      </c>
      <c r="N42" s="31">
        <v>8</v>
      </c>
      <c r="O42" s="32">
        <v>9</v>
      </c>
      <c r="P42" s="33" t="str">
        <f t="shared" si="2"/>
        <v>第2四半期</v>
      </c>
    </row>
    <row r="43" spans="1:16" s="63" customFormat="1" ht="80.099999999999994" customHeight="1" x14ac:dyDescent="0.4">
      <c r="A43" s="72"/>
      <c r="B43" s="73"/>
      <c r="C43" s="74"/>
      <c r="D43" s="26" t="s">
        <v>123</v>
      </c>
      <c r="E43" s="27" t="s">
        <v>27</v>
      </c>
      <c r="F43" s="28" t="s">
        <v>28</v>
      </c>
      <c r="G43" s="29" t="s">
        <v>44</v>
      </c>
      <c r="H43" s="30" t="s">
        <v>39</v>
      </c>
      <c r="I43" s="26" t="s">
        <v>124</v>
      </c>
      <c r="J43" s="23" t="s">
        <v>92</v>
      </c>
      <c r="K43" s="31">
        <v>8</v>
      </c>
      <c r="L43" s="32">
        <v>7</v>
      </c>
      <c r="M43" s="33" t="str">
        <f t="shared" si="1"/>
        <v>第2四半期</v>
      </c>
      <c r="N43" s="31">
        <v>8</v>
      </c>
      <c r="O43" s="32">
        <v>9</v>
      </c>
      <c r="P43" s="33" t="str">
        <f t="shared" si="2"/>
        <v>第2四半期</v>
      </c>
    </row>
    <row r="44" spans="1:16" s="63" customFormat="1" ht="80.099999999999994" customHeight="1" x14ac:dyDescent="0.4">
      <c r="A44" s="80"/>
      <c r="B44" s="81"/>
      <c r="C44" s="82"/>
      <c r="D44" s="26" t="s">
        <v>125</v>
      </c>
      <c r="E44" s="27" t="s">
        <v>27</v>
      </c>
      <c r="F44" s="28" t="s">
        <v>28</v>
      </c>
      <c r="G44" s="29" t="s">
        <v>44</v>
      </c>
      <c r="H44" s="30" t="s">
        <v>39</v>
      </c>
      <c r="I44" s="26" t="s">
        <v>126</v>
      </c>
      <c r="J44" s="23" t="s">
        <v>92</v>
      </c>
      <c r="K44" s="31">
        <v>8</v>
      </c>
      <c r="L44" s="32">
        <v>7</v>
      </c>
      <c r="M44" s="33" t="str">
        <f t="shared" si="1"/>
        <v>第2四半期</v>
      </c>
      <c r="N44" s="31">
        <v>8</v>
      </c>
      <c r="O44" s="32">
        <v>9</v>
      </c>
      <c r="P44" s="33" t="str">
        <f t="shared" si="2"/>
        <v>第2四半期</v>
      </c>
    </row>
    <row r="45" spans="1:16" s="63" customFormat="1" ht="84" customHeight="1" x14ac:dyDescent="0.4">
      <c r="A45" s="23">
        <f>A42+1</f>
        <v>20</v>
      </c>
      <c r="B45" s="24" t="s">
        <v>24</v>
      </c>
      <c r="C45" s="25" t="s">
        <v>127</v>
      </c>
      <c r="D45" s="26" t="s">
        <v>128</v>
      </c>
      <c r="E45" s="27" t="s">
        <v>129</v>
      </c>
      <c r="F45" s="28" t="s">
        <v>130</v>
      </c>
      <c r="G45" s="29" t="s">
        <v>131</v>
      </c>
      <c r="H45" s="30" t="s">
        <v>39</v>
      </c>
      <c r="I45" s="26" t="s">
        <v>132</v>
      </c>
      <c r="J45" s="23" t="s">
        <v>92</v>
      </c>
      <c r="K45" s="31" t="s">
        <v>133</v>
      </c>
      <c r="L45" s="32" t="s">
        <v>133</v>
      </c>
      <c r="M45" s="33" t="str">
        <f t="shared" si="1"/>
        <v>－</v>
      </c>
      <c r="N45" s="31">
        <v>8</v>
      </c>
      <c r="O45" s="32">
        <v>10</v>
      </c>
      <c r="P45" s="33" t="str">
        <f t="shared" si="2"/>
        <v>第3四半期</v>
      </c>
    </row>
    <row r="46" spans="1:16" s="63" customFormat="1" ht="80.099999999999994" customHeight="1" x14ac:dyDescent="0.4">
      <c r="A46" s="64">
        <f t="shared" si="3"/>
        <v>21</v>
      </c>
      <c r="B46" s="65" t="s">
        <v>24</v>
      </c>
      <c r="C46" s="66" t="s">
        <v>25</v>
      </c>
      <c r="D46" s="26" t="s">
        <v>134</v>
      </c>
      <c r="E46" s="27" t="s">
        <v>27</v>
      </c>
      <c r="F46" s="28" t="s">
        <v>28</v>
      </c>
      <c r="G46" s="29" t="s">
        <v>44</v>
      </c>
      <c r="H46" s="30" t="s">
        <v>39</v>
      </c>
      <c r="I46" s="26" t="s">
        <v>135</v>
      </c>
      <c r="J46" s="23" t="s">
        <v>92</v>
      </c>
      <c r="K46" s="31">
        <v>8</v>
      </c>
      <c r="L46" s="32">
        <v>7</v>
      </c>
      <c r="M46" s="33" t="str">
        <f t="shared" si="1"/>
        <v>第2四半期</v>
      </c>
      <c r="N46" s="31">
        <v>8</v>
      </c>
      <c r="O46" s="32">
        <v>9</v>
      </c>
      <c r="P46" s="33" t="str">
        <f t="shared" si="2"/>
        <v>第2四半期</v>
      </c>
    </row>
    <row r="47" spans="1:16" s="63" customFormat="1" ht="80.099999999999994" customHeight="1" x14ac:dyDescent="0.4">
      <c r="A47" s="72"/>
      <c r="B47" s="73"/>
      <c r="C47" s="74"/>
      <c r="D47" s="26" t="s">
        <v>136</v>
      </c>
      <c r="E47" s="27" t="s">
        <v>27</v>
      </c>
      <c r="F47" s="28" t="s">
        <v>28</v>
      </c>
      <c r="G47" s="29" t="s">
        <v>44</v>
      </c>
      <c r="H47" s="30" t="s">
        <v>39</v>
      </c>
      <c r="I47" s="26" t="s">
        <v>137</v>
      </c>
      <c r="J47" s="23" t="s">
        <v>92</v>
      </c>
      <c r="K47" s="31">
        <v>8</v>
      </c>
      <c r="L47" s="32">
        <v>7</v>
      </c>
      <c r="M47" s="33" t="str">
        <f t="shared" si="1"/>
        <v>第2四半期</v>
      </c>
      <c r="N47" s="31">
        <v>8</v>
      </c>
      <c r="O47" s="32">
        <v>9</v>
      </c>
      <c r="P47" s="33" t="str">
        <f t="shared" si="2"/>
        <v>第2四半期</v>
      </c>
    </row>
    <row r="48" spans="1:16" s="63" customFormat="1" ht="80.099999999999994" customHeight="1" x14ac:dyDescent="0.4">
      <c r="A48" s="80"/>
      <c r="B48" s="81"/>
      <c r="C48" s="82"/>
      <c r="D48" s="26" t="s">
        <v>138</v>
      </c>
      <c r="E48" s="27" t="s">
        <v>27</v>
      </c>
      <c r="F48" s="28" t="s">
        <v>28</v>
      </c>
      <c r="G48" s="29" t="s">
        <v>44</v>
      </c>
      <c r="H48" s="30" t="s">
        <v>39</v>
      </c>
      <c r="I48" s="26" t="s">
        <v>139</v>
      </c>
      <c r="J48" s="23" t="s">
        <v>92</v>
      </c>
      <c r="K48" s="31">
        <v>8</v>
      </c>
      <c r="L48" s="32">
        <v>7</v>
      </c>
      <c r="M48" s="33" t="str">
        <f t="shared" si="1"/>
        <v>第2四半期</v>
      </c>
      <c r="N48" s="31">
        <v>8</v>
      </c>
      <c r="O48" s="32">
        <v>9</v>
      </c>
      <c r="P48" s="33" t="str">
        <f t="shared" si="2"/>
        <v>第2四半期</v>
      </c>
    </row>
    <row r="49" spans="1:16" s="63" customFormat="1" ht="80.099999999999994" customHeight="1" x14ac:dyDescent="0.4">
      <c r="A49" s="64">
        <f>A46+1</f>
        <v>22</v>
      </c>
      <c r="B49" s="65" t="s">
        <v>24</v>
      </c>
      <c r="C49" s="66" t="s">
        <v>351</v>
      </c>
      <c r="D49" s="26" t="s">
        <v>140</v>
      </c>
      <c r="E49" s="27" t="s">
        <v>55</v>
      </c>
      <c r="F49" s="28" t="s">
        <v>141</v>
      </c>
      <c r="G49" s="29"/>
      <c r="H49" s="30" t="s">
        <v>39</v>
      </c>
      <c r="I49" s="26" t="s">
        <v>142</v>
      </c>
      <c r="J49" s="23" t="s">
        <v>92</v>
      </c>
      <c r="K49" s="31">
        <v>8</v>
      </c>
      <c r="L49" s="32">
        <v>6</v>
      </c>
      <c r="M49" s="33" t="str">
        <f t="shared" si="1"/>
        <v>第1四半期</v>
      </c>
      <c r="N49" s="31">
        <v>8</v>
      </c>
      <c r="O49" s="32">
        <v>8</v>
      </c>
      <c r="P49" s="33" t="str">
        <f t="shared" si="2"/>
        <v>第2四半期</v>
      </c>
    </row>
    <row r="50" spans="1:16" s="63" customFormat="1" ht="80.099999999999994" customHeight="1" x14ac:dyDescent="0.4">
      <c r="A50" s="72"/>
      <c r="B50" s="73"/>
      <c r="C50" s="74"/>
      <c r="D50" s="26" t="s">
        <v>143</v>
      </c>
      <c r="E50" s="27" t="s">
        <v>55</v>
      </c>
      <c r="F50" s="28" t="s">
        <v>144</v>
      </c>
      <c r="G50" s="29"/>
      <c r="H50" s="30" t="s">
        <v>39</v>
      </c>
      <c r="I50" s="26" t="s">
        <v>145</v>
      </c>
      <c r="J50" s="23" t="s">
        <v>92</v>
      </c>
      <c r="K50" s="31">
        <v>8</v>
      </c>
      <c r="L50" s="32">
        <v>6</v>
      </c>
      <c r="M50" s="33" t="str">
        <f t="shared" si="1"/>
        <v>第1四半期</v>
      </c>
      <c r="N50" s="31">
        <v>8</v>
      </c>
      <c r="O50" s="32">
        <v>8</v>
      </c>
      <c r="P50" s="33" t="str">
        <f t="shared" si="2"/>
        <v>第2四半期</v>
      </c>
    </row>
    <row r="51" spans="1:16" s="63" customFormat="1" ht="106.5" customHeight="1" x14ac:dyDescent="0.4">
      <c r="A51" s="72"/>
      <c r="B51" s="73"/>
      <c r="C51" s="74"/>
      <c r="D51" s="26" t="s">
        <v>146</v>
      </c>
      <c r="E51" s="27" t="s">
        <v>55</v>
      </c>
      <c r="F51" s="28" t="s">
        <v>147</v>
      </c>
      <c r="G51" s="29"/>
      <c r="H51" s="30" t="s">
        <v>39</v>
      </c>
      <c r="I51" s="26" t="s">
        <v>148</v>
      </c>
      <c r="J51" s="23" t="s">
        <v>92</v>
      </c>
      <c r="K51" s="31">
        <v>8</v>
      </c>
      <c r="L51" s="32">
        <v>6</v>
      </c>
      <c r="M51" s="33" t="str">
        <f t="shared" si="1"/>
        <v>第1四半期</v>
      </c>
      <c r="N51" s="31">
        <v>8</v>
      </c>
      <c r="O51" s="32">
        <v>8</v>
      </c>
      <c r="P51" s="33" t="str">
        <f t="shared" si="2"/>
        <v>第2四半期</v>
      </c>
    </row>
    <row r="52" spans="1:16" s="63" customFormat="1" ht="80.099999999999994" customHeight="1" x14ac:dyDescent="0.4">
      <c r="A52" s="80"/>
      <c r="B52" s="81"/>
      <c r="C52" s="82"/>
      <c r="D52" s="26" t="s">
        <v>149</v>
      </c>
      <c r="E52" s="27" t="s">
        <v>57</v>
      </c>
      <c r="F52" s="28" t="s">
        <v>150</v>
      </c>
      <c r="G52" s="29" t="s">
        <v>59</v>
      </c>
      <c r="H52" s="30" t="s">
        <v>39</v>
      </c>
      <c r="I52" s="26" t="s">
        <v>151</v>
      </c>
      <c r="J52" s="23" t="s">
        <v>92</v>
      </c>
      <c r="K52" s="31">
        <v>8</v>
      </c>
      <c r="L52" s="32">
        <v>6</v>
      </c>
      <c r="M52" s="33" t="str">
        <f t="shared" si="1"/>
        <v>第1四半期</v>
      </c>
      <c r="N52" s="31">
        <v>8</v>
      </c>
      <c r="O52" s="32">
        <v>8</v>
      </c>
      <c r="P52" s="33" t="str">
        <f>IF(AND(O52&gt;=1,O52&lt;=3),"第4四半期",IF(AND(O52&gt;=4,O52&lt;=6),"第1四半期",IF(AND(O52&gt;=7,O52&lt;=9),"第2四半期",IF(AND(O52&gt;=10,O52&lt;=12),"第3四半期",""))))</f>
        <v>第2四半期</v>
      </c>
    </row>
    <row r="53" spans="1:16" s="63" customFormat="1" ht="144.94999999999999" customHeight="1" x14ac:dyDescent="0.4">
      <c r="A53" s="103">
        <f>A49+1</f>
        <v>23</v>
      </c>
      <c r="B53" s="103" t="s">
        <v>350</v>
      </c>
      <c r="C53" s="104" t="s">
        <v>351</v>
      </c>
      <c r="D53" s="26" t="s">
        <v>152</v>
      </c>
      <c r="E53" s="27" t="s">
        <v>27</v>
      </c>
      <c r="F53" s="28" t="s">
        <v>153</v>
      </c>
      <c r="G53" s="29" t="s">
        <v>154</v>
      </c>
      <c r="H53" s="30" t="s">
        <v>39</v>
      </c>
      <c r="I53" s="26" t="s">
        <v>155</v>
      </c>
      <c r="J53" s="23" t="s">
        <v>92</v>
      </c>
      <c r="K53" s="31">
        <v>8</v>
      </c>
      <c r="L53" s="62">
        <v>6</v>
      </c>
      <c r="M53" s="33" t="str">
        <f t="shared" si="1"/>
        <v>第1四半期</v>
      </c>
      <c r="N53" s="31">
        <v>8</v>
      </c>
      <c r="O53" s="62">
        <v>8</v>
      </c>
      <c r="P53" s="33" t="str">
        <f t="shared" ref="P53" si="4">IF(AND(O53&gt;=1,O53&lt;=3),"第4四半期",IF(AND(O53&gt;=4,O53&lt;=6),"第1四半期",IF(AND(O53&gt;=7,O53&lt;=9),"第2四半期",IF(AND(O53&gt;=10,O53&lt;=12),"第3四半期",""))))</f>
        <v>第2四半期</v>
      </c>
    </row>
    <row r="54" spans="1:16" s="63" customFormat="1" ht="65.099999999999994" customHeight="1" x14ac:dyDescent="0.4">
      <c r="A54" s="64">
        <f>A53+1</f>
        <v>24</v>
      </c>
      <c r="B54" s="65" t="s">
        <v>24</v>
      </c>
      <c r="C54" s="66" t="s">
        <v>25</v>
      </c>
      <c r="D54" s="26" t="s">
        <v>156</v>
      </c>
      <c r="E54" s="27" t="s">
        <v>36</v>
      </c>
      <c r="F54" s="28" t="s">
        <v>157</v>
      </c>
      <c r="G54" s="29" t="s">
        <v>158</v>
      </c>
      <c r="H54" s="68" t="s">
        <v>39</v>
      </c>
      <c r="I54" s="67" t="s">
        <v>159</v>
      </c>
      <c r="J54" s="64" t="s">
        <v>160</v>
      </c>
      <c r="K54" s="69">
        <v>8</v>
      </c>
      <c r="L54" s="70">
        <v>7</v>
      </c>
      <c r="M54" s="71" t="s">
        <v>34</v>
      </c>
      <c r="N54" s="69">
        <v>8</v>
      </c>
      <c r="O54" s="70">
        <v>8</v>
      </c>
      <c r="P54" s="71" t="s">
        <v>34</v>
      </c>
    </row>
    <row r="55" spans="1:16" s="63" customFormat="1" ht="65.099999999999994" customHeight="1" x14ac:dyDescent="0.4">
      <c r="A55" s="72"/>
      <c r="B55" s="73"/>
      <c r="C55" s="74"/>
      <c r="D55" s="26" t="s">
        <v>161</v>
      </c>
      <c r="E55" s="27" t="s">
        <v>55</v>
      </c>
      <c r="F55" s="28" t="s">
        <v>162</v>
      </c>
      <c r="G55" s="29"/>
      <c r="H55" s="76"/>
      <c r="I55" s="75"/>
      <c r="J55" s="72"/>
      <c r="K55" s="77"/>
      <c r="L55" s="78"/>
      <c r="M55" s="79"/>
      <c r="N55" s="77"/>
      <c r="O55" s="78"/>
      <c r="P55" s="79"/>
    </row>
    <row r="56" spans="1:16" s="63" customFormat="1" ht="65.099999999999994" customHeight="1" x14ac:dyDescent="0.4">
      <c r="A56" s="72"/>
      <c r="B56" s="73"/>
      <c r="C56" s="74"/>
      <c r="D56" s="26" t="s">
        <v>163</v>
      </c>
      <c r="E56" s="27" t="s">
        <v>55</v>
      </c>
      <c r="F56" s="28" t="s">
        <v>164</v>
      </c>
      <c r="G56" s="29"/>
      <c r="H56" s="76"/>
      <c r="I56" s="75"/>
      <c r="J56" s="72"/>
      <c r="K56" s="77"/>
      <c r="L56" s="78"/>
      <c r="M56" s="79"/>
      <c r="N56" s="77"/>
      <c r="O56" s="78"/>
      <c r="P56" s="79"/>
    </row>
    <row r="57" spans="1:16" s="63" customFormat="1" ht="65.099999999999994" customHeight="1" x14ac:dyDescent="0.4">
      <c r="A57" s="80"/>
      <c r="B57" s="81"/>
      <c r="C57" s="82"/>
      <c r="D57" s="26" t="s">
        <v>165</v>
      </c>
      <c r="E57" s="27" t="s">
        <v>55</v>
      </c>
      <c r="F57" s="28" t="s">
        <v>166</v>
      </c>
      <c r="G57" s="29"/>
      <c r="H57" s="84"/>
      <c r="I57" s="83"/>
      <c r="J57" s="80"/>
      <c r="K57" s="85"/>
      <c r="L57" s="86"/>
      <c r="M57" s="87"/>
      <c r="N57" s="85"/>
      <c r="O57" s="86"/>
      <c r="P57" s="87"/>
    </row>
    <row r="58" spans="1:16" s="63" customFormat="1" ht="50.1" customHeight="1" x14ac:dyDescent="0.4">
      <c r="A58" s="64">
        <f>A54+1</f>
        <v>25</v>
      </c>
      <c r="B58" s="65" t="s">
        <v>24</v>
      </c>
      <c r="C58" s="66" t="s">
        <v>25</v>
      </c>
      <c r="D58" s="67" t="s">
        <v>167</v>
      </c>
      <c r="E58" s="90" t="s">
        <v>55</v>
      </c>
      <c r="F58" s="91" t="s">
        <v>168</v>
      </c>
      <c r="G58" s="92"/>
      <c r="H58" s="68" t="s">
        <v>39</v>
      </c>
      <c r="I58" s="67" t="s">
        <v>169</v>
      </c>
      <c r="J58" s="64" t="s">
        <v>41</v>
      </c>
      <c r="K58" s="69">
        <v>8</v>
      </c>
      <c r="L58" s="93">
        <v>6</v>
      </c>
      <c r="M58" s="71" t="s">
        <v>33</v>
      </c>
      <c r="N58" s="69">
        <v>8</v>
      </c>
      <c r="O58" s="93">
        <v>7</v>
      </c>
      <c r="P58" s="71" t="s">
        <v>34</v>
      </c>
    </row>
    <row r="59" spans="1:16" s="63" customFormat="1" ht="50.1" customHeight="1" x14ac:dyDescent="0.4">
      <c r="A59" s="80"/>
      <c r="B59" s="81"/>
      <c r="C59" s="82"/>
      <c r="D59" s="83"/>
      <c r="E59" s="94" t="s">
        <v>27</v>
      </c>
      <c r="F59" s="28" t="s">
        <v>170</v>
      </c>
      <c r="G59" s="95" t="s">
        <v>154</v>
      </c>
      <c r="H59" s="84"/>
      <c r="I59" s="83"/>
      <c r="J59" s="80"/>
      <c r="K59" s="85"/>
      <c r="L59" s="96"/>
      <c r="M59" s="87"/>
      <c r="N59" s="85"/>
      <c r="O59" s="96"/>
      <c r="P59" s="87"/>
    </row>
    <row r="60" spans="1:16" s="63" customFormat="1" ht="56.25" x14ac:dyDescent="0.4">
      <c r="A60" s="23">
        <f>A58+1</f>
        <v>26</v>
      </c>
      <c r="B60" s="24" t="s">
        <v>24</v>
      </c>
      <c r="C60" s="25" t="s">
        <v>25</v>
      </c>
      <c r="D60" s="26" t="s">
        <v>171</v>
      </c>
      <c r="E60" s="27" t="s">
        <v>172</v>
      </c>
      <c r="F60" s="28" t="s">
        <v>173</v>
      </c>
      <c r="G60" s="29" t="s">
        <v>59</v>
      </c>
      <c r="H60" s="30" t="s">
        <v>39</v>
      </c>
      <c r="I60" s="26" t="s">
        <v>174</v>
      </c>
      <c r="J60" s="23" t="s">
        <v>41</v>
      </c>
      <c r="K60" s="31">
        <v>8</v>
      </c>
      <c r="L60" s="32">
        <v>5</v>
      </c>
      <c r="M60" s="33" t="s">
        <v>33</v>
      </c>
      <c r="N60" s="31">
        <v>8</v>
      </c>
      <c r="O60" s="32">
        <v>6</v>
      </c>
      <c r="P60" s="33" t="s">
        <v>33</v>
      </c>
    </row>
    <row r="61" spans="1:16" s="63" customFormat="1" ht="62.1" customHeight="1" x14ac:dyDescent="0.4">
      <c r="A61" s="64">
        <f>A60+1</f>
        <v>27</v>
      </c>
      <c r="B61" s="65" t="s">
        <v>24</v>
      </c>
      <c r="C61" s="66" t="s">
        <v>25</v>
      </c>
      <c r="D61" s="67" t="s">
        <v>175</v>
      </c>
      <c r="E61" s="27" t="s">
        <v>104</v>
      </c>
      <c r="F61" s="28" t="s">
        <v>105</v>
      </c>
      <c r="G61" s="29" t="s">
        <v>106</v>
      </c>
      <c r="H61" s="68" t="s">
        <v>39</v>
      </c>
      <c r="I61" s="67" t="s">
        <v>176</v>
      </c>
      <c r="J61" s="64" t="s">
        <v>41</v>
      </c>
      <c r="K61" s="69">
        <v>8</v>
      </c>
      <c r="L61" s="70">
        <v>5</v>
      </c>
      <c r="M61" s="71" t="s">
        <v>33</v>
      </c>
      <c r="N61" s="69">
        <v>8</v>
      </c>
      <c r="O61" s="70">
        <v>6</v>
      </c>
      <c r="P61" s="71" t="s">
        <v>33</v>
      </c>
    </row>
    <row r="62" spans="1:16" s="63" customFormat="1" ht="62.1" customHeight="1" x14ac:dyDescent="0.4">
      <c r="A62" s="80"/>
      <c r="B62" s="81"/>
      <c r="C62" s="82"/>
      <c r="D62" s="83"/>
      <c r="E62" s="27" t="s">
        <v>57</v>
      </c>
      <c r="F62" s="28" t="s">
        <v>177</v>
      </c>
      <c r="G62" s="29" t="s">
        <v>59</v>
      </c>
      <c r="H62" s="84"/>
      <c r="I62" s="83"/>
      <c r="J62" s="80"/>
      <c r="K62" s="85"/>
      <c r="L62" s="86"/>
      <c r="M62" s="87"/>
      <c r="N62" s="85"/>
      <c r="O62" s="86"/>
      <c r="P62" s="87"/>
    </row>
    <row r="63" spans="1:16" s="63" customFormat="1" ht="62.1" customHeight="1" x14ac:dyDescent="0.4">
      <c r="A63" s="23">
        <f>A61+1</f>
        <v>28</v>
      </c>
      <c r="B63" s="24" t="s">
        <v>24</v>
      </c>
      <c r="C63" s="25" t="s">
        <v>25</v>
      </c>
      <c r="D63" s="26" t="s">
        <v>178</v>
      </c>
      <c r="E63" s="27" t="s">
        <v>27</v>
      </c>
      <c r="F63" s="28" t="s">
        <v>43</v>
      </c>
      <c r="G63" s="29" t="s">
        <v>44</v>
      </c>
      <c r="H63" s="30" t="s">
        <v>39</v>
      </c>
      <c r="I63" s="26" t="s">
        <v>179</v>
      </c>
      <c r="J63" s="23" t="s">
        <v>41</v>
      </c>
      <c r="K63" s="31">
        <v>8</v>
      </c>
      <c r="L63" s="32">
        <v>5</v>
      </c>
      <c r="M63" s="33" t="s">
        <v>33</v>
      </c>
      <c r="N63" s="31">
        <v>8</v>
      </c>
      <c r="O63" s="32">
        <v>6</v>
      </c>
      <c r="P63" s="33" t="s">
        <v>33</v>
      </c>
    </row>
    <row r="64" spans="1:16" s="63" customFormat="1" ht="62.1" customHeight="1" x14ac:dyDescent="0.4">
      <c r="A64" s="23">
        <f>A63+1</f>
        <v>29</v>
      </c>
      <c r="B64" s="24" t="s">
        <v>24</v>
      </c>
      <c r="C64" s="25" t="s">
        <v>25</v>
      </c>
      <c r="D64" s="26" t="s">
        <v>180</v>
      </c>
      <c r="E64" s="27" t="s">
        <v>181</v>
      </c>
      <c r="F64" s="28" t="s">
        <v>182</v>
      </c>
      <c r="G64" s="29" t="s">
        <v>44</v>
      </c>
      <c r="H64" s="30" t="s">
        <v>183</v>
      </c>
      <c r="I64" s="26" t="s">
        <v>184</v>
      </c>
      <c r="J64" s="23" t="s">
        <v>67</v>
      </c>
      <c r="K64" s="31">
        <v>8</v>
      </c>
      <c r="L64" s="62">
        <v>6</v>
      </c>
      <c r="M64" s="33" t="s">
        <v>33</v>
      </c>
      <c r="N64" s="31">
        <v>8</v>
      </c>
      <c r="O64" s="62">
        <v>7</v>
      </c>
      <c r="P64" s="33" t="s">
        <v>34</v>
      </c>
    </row>
    <row r="65" spans="1:16" s="63" customFormat="1" ht="50.1" customHeight="1" x14ac:dyDescent="0.4">
      <c r="A65" s="23">
        <f>A64+1</f>
        <v>30</v>
      </c>
      <c r="B65" s="24" t="s">
        <v>24</v>
      </c>
      <c r="C65" s="25" t="s">
        <v>25</v>
      </c>
      <c r="D65" s="26" t="s">
        <v>185</v>
      </c>
      <c r="E65" s="27" t="s">
        <v>181</v>
      </c>
      <c r="F65" s="28" t="s">
        <v>182</v>
      </c>
      <c r="G65" s="29" t="s">
        <v>44</v>
      </c>
      <c r="H65" s="30" t="s">
        <v>183</v>
      </c>
      <c r="I65" s="26" t="s">
        <v>186</v>
      </c>
      <c r="J65" s="23" t="s">
        <v>67</v>
      </c>
      <c r="K65" s="31">
        <v>8</v>
      </c>
      <c r="L65" s="62">
        <v>6</v>
      </c>
      <c r="M65" s="33" t="s">
        <v>33</v>
      </c>
      <c r="N65" s="31">
        <v>8</v>
      </c>
      <c r="O65" s="62">
        <v>7</v>
      </c>
      <c r="P65" s="33" t="s">
        <v>34</v>
      </c>
    </row>
    <row r="66" spans="1:16" s="63" customFormat="1" ht="50.1" customHeight="1" x14ac:dyDescent="0.4">
      <c r="A66" s="64">
        <f>A65+1</f>
        <v>31</v>
      </c>
      <c r="B66" s="65" t="s">
        <v>24</v>
      </c>
      <c r="C66" s="66" t="s">
        <v>25</v>
      </c>
      <c r="D66" s="67" t="s">
        <v>187</v>
      </c>
      <c r="E66" s="27" t="s">
        <v>27</v>
      </c>
      <c r="F66" s="28" t="s">
        <v>28</v>
      </c>
      <c r="G66" s="29" t="s">
        <v>44</v>
      </c>
      <c r="H66" s="68" t="s">
        <v>188</v>
      </c>
      <c r="I66" s="97" t="s">
        <v>189</v>
      </c>
      <c r="J66" s="98" t="s">
        <v>67</v>
      </c>
      <c r="K66" s="69">
        <v>8</v>
      </c>
      <c r="L66" s="70">
        <v>6</v>
      </c>
      <c r="M66" s="71" t="s">
        <v>33</v>
      </c>
      <c r="N66" s="69">
        <v>8</v>
      </c>
      <c r="O66" s="70">
        <v>7</v>
      </c>
      <c r="P66" s="71" t="s">
        <v>34</v>
      </c>
    </row>
    <row r="67" spans="1:16" s="63" customFormat="1" ht="84" customHeight="1" x14ac:dyDescent="0.4">
      <c r="A67" s="72"/>
      <c r="B67" s="73"/>
      <c r="C67" s="74"/>
      <c r="D67" s="83"/>
      <c r="E67" s="27" t="s">
        <v>129</v>
      </c>
      <c r="F67" s="28" t="s">
        <v>190</v>
      </c>
      <c r="G67" s="29" t="s">
        <v>131</v>
      </c>
      <c r="H67" s="84"/>
      <c r="I67" s="99"/>
      <c r="J67" s="100"/>
      <c r="K67" s="85"/>
      <c r="L67" s="86"/>
      <c r="M67" s="87"/>
      <c r="N67" s="85"/>
      <c r="O67" s="86"/>
      <c r="P67" s="87"/>
    </row>
    <row r="68" spans="1:16" s="63" customFormat="1" ht="50.1" customHeight="1" x14ac:dyDescent="0.4">
      <c r="A68" s="72"/>
      <c r="B68" s="73"/>
      <c r="C68" s="74"/>
      <c r="D68" s="67" t="s">
        <v>191</v>
      </c>
      <c r="E68" s="27" t="s">
        <v>27</v>
      </c>
      <c r="F68" s="28" t="s">
        <v>28</v>
      </c>
      <c r="G68" s="29" t="s">
        <v>44</v>
      </c>
      <c r="H68" s="68" t="s">
        <v>188</v>
      </c>
      <c r="I68" s="97" t="s">
        <v>192</v>
      </c>
      <c r="J68" s="98" t="s">
        <v>67</v>
      </c>
      <c r="K68" s="69">
        <v>8</v>
      </c>
      <c r="L68" s="70">
        <v>6</v>
      </c>
      <c r="M68" s="71" t="s">
        <v>33</v>
      </c>
      <c r="N68" s="69">
        <v>8</v>
      </c>
      <c r="O68" s="70">
        <v>7</v>
      </c>
      <c r="P68" s="71" t="s">
        <v>34</v>
      </c>
    </row>
    <row r="69" spans="1:16" s="63" customFormat="1" ht="84" customHeight="1" x14ac:dyDescent="0.4">
      <c r="A69" s="72"/>
      <c r="B69" s="73"/>
      <c r="C69" s="74"/>
      <c r="D69" s="83"/>
      <c r="E69" s="27" t="s">
        <v>129</v>
      </c>
      <c r="F69" s="28" t="s">
        <v>190</v>
      </c>
      <c r="G69" s="29" t="s">
        <v>131</v>
      </c>
      <c r="H69" s="84"/>
      <c r="I69" s="99"/>
      <c r="J69" s="100"/>
      <c r="K69" s="85"/>
      <c r="L69" s="86"/>
      <c r="M69" s="87"/>
      <c r="N69" s="85"/>
      <c r="O69" s="86"/>
      <c r="P69" s="87"/>
    </row>
    <row r="70" spans="1:16" s="63" customFormat="1" ht="84" customHeight="1" x14ac:dyDescent="0.4">
      <c r="A70" s="72"/>
      <c r="B70" s="73"/>
      <c r="C70" s="74"/>
      <c r="D70" s="26" t="s">
        <v>193</v>
      </c>
      <c r="E70" s="27" t="s">
        <v>27</v>
      </c>
      <c r="F70" s="28" t="s">
        <v>28</v>
      </c>
      <c r="G70" s="29" t="s">
        <v>44</v>
      </c>
      <c r="H70" s="30" t="s">
        <v>188</v>
      </c>
      <c r="I70" s="101" t="s">
        <v>194</v>
      </c>
      <c r="J70" s="57" t="s">
        <v>67</v>
      </c>
      <c r="K70" s="31">
        <v>8</v>
      </c>
      <c r="L70" s="32">
        <v>6</v>
      </c>
      <c r="M70" s="33" t="s">
        <v>33</v>
      </c>
      <c r="N70" s="31">
        <v>8</v>
      </c>
      <c r="O70" s="32">
        <v>7</v>
      </c>
      <c r="P70" s="33" t="s">
        <v>34</v>
      </c>
    </row>
    <row r="71" spans="1:16" s="63" customFormat="1" ht="84" customHeight="1" x14ac:dyDescent="0.4">
      <c r="A71" s="80"/>
      <c r="B71" s="81"/>
      <c r="C71" s="82"/>
      <c r="D71" s="26" t="s">
        <v>195</v>
      </c>
      <c r="E71" s="27" t="s">
        <v>53</v>
      </c>
      <c r="F71" s="28" t="s">
        <v>196</v>
      </c>
      <c r="G71" s="29"/>
      <c r="H71" s="30" t="s">
        <v>188</v>
      </c>
      <c r="I71" s="101" t="s">
        <v>197</v>
      </c>
      <c r="J71" s="57" t="s">
        <v>67</v>
      </c>
      <c r="K71" s="31">
        <v>8</v>
      </c>
      <c r="L71" s="32">
        <v>6</v>
      </c>
      <c r="M71" s="33" t="s">
        <v>33</v>
      </c>
      <c r="N71" s="31">
        <v>8</v>
      </c>
      <c r="O71" s="32">
        <v>7</v>
      </c>
      <c r="P71" s="33" t="s">
        <v>34</v>
      </c>
    </row>
    <row r="72" spans="1:16" s="63" customFormat="1" ht="50.1" customHeight="1" x14ac:dyDescent="0.4">
      <c r="A72" s="64">
        <f>A66+1</f>
        <v>32</v>
      </c>
      <c r="B72" s="65" t="s">
        <v>24</v>
      </c>
      <c r="C72" s="66" t="s">
        <v>25</v>
      </c>
      <c r="D72" s="26" t="s">
        <v>198</v>
      </c>
      <c r="E72" s="27" t="s">
        <v>104</v>
      </c>
      <c r="F72" s="28" t="s">
        <v>199</v>
      </c>
      <c r="G72" s="29" t="s">
        <v>200</v>
      </c>
      <c r="H72" s="30" t="s">
        <v>39</v>
      </c>
      <c r="I72" s="26" t="s">
        <v>201</v>
      </c>
      <c r="J72" s="23" t="s">
        <v>41</v>
      </c>
      <c r="K72" s="31">
        <v>8</v>
      </c>
      <c r="L72" s="32">
        <v>6</v>
      </c>
      <c r="M72" s="33" t="s">
        <v>33</v>
      </c>
      <c r="N72" s="31">
        <v>8</v>
      </c>
      <c r="O72" s="32">
        <v>7</v>
      </c>
      <c r="P72" s="33" t="s">
        <v>34</v>
      </c>
    </row>
    <row r="73" spans="1:16" s="63" customFormat="1" ht="63.95" customHeight="1" x14ac:dyDescent="0.4">
      <c r="A73" s="80"/>
      <c r="B73" s="81"/>
      <c r="C73" s="82"/>
      <c r="D73" s="26" t="s">
        <v>202</v>
      </c>
      <c r="E73" s="27" t="s">
        <v>57</v>
      </c>
      <c r="F73" s="28" t="s">
        <v>203</v>
      </c>
      <c r="G73" s="29" t="s">
        <v>204</v>
      </c>
      <c r="H73" s="30" t="s">
        <v>39</v>
      </c>
      <c r="I73" s="26" t="s">
        <v>205</v>
      </c>
      <c r="J73" s="23" t="s">
        <v>41</v>
      </c>
      <c r="K73" s="31">
        <v>8</v>
      </c>
      <c r="L73" s="32">
        <v>6</v>
      </c>
      <c r="M73" s="33" t="s">
        <v>33</v>
      </c>
      <c r="N73" s="31">
        <v>8</v>
      </c>
      <c r="O73" s="32">
        <v>7</v>
      </c>
      <c r="P73" s="33" t="s">
        <v>34</v>
      </c>
    </row>
    <row r="74" spans="1:16" s="63" customFormat="1" ht="50.1" customHeight="1" x14ac:dyDescent="0.4">
      <c r="A74" s="64">
        <f>A72+1</f>
        <v>33</v>
      </c>
      <c r="B74" s="65" t="s">
        <v>24</v>
      </c>
      <c r="C74" s="66" t="s">
        <v>25</v>
      </c>
      <c r="D74" s="26" t="s">
        <v>206</v>
      </c>
      <c r="E74" s="27" t="s">
        <v>55</v>
      </c>
      <c r="F74" s="28" t="s">
        <v>207</v>
      </c>
      <c r="G74" s="29"/>
      <c r="H74" s="30" t="s">
        <v>39</v>
      </c>
      <c r="I74" s="26" t="s">
        <v>208</v>
      </c>
      <c r="J74" s="23" t="s">
        <v>41</v>
      </c>
      <c r="K74" s="31">
        <v>8</v>
      </c>
      <c r="L74" s="32">
        <v>6</v>
      </c>
      <c r="M74" s="33" t="s">
        <v>33</v>
      </c>
      <c r="N74" s="31">
        <v>8</v>
      </c>
      <c r="O74" s="32">
        <v>7</v>
      </c>
      <c r="P74" s="33" t="s">
        <v>34</v>
      </c>
    </row>
    <row r="75" spans="1:16" s="63" customFormat="1" ht="50.1" customHeight="1" x14ac:dyDescent="0.4">
      <c r="A75" s="72"/>
      <c r="B75" s="73"/>
      <c r="C75" s="74"/>
      <c r="D75" s="26" t="s">
        <v>209</v>
      </c>
      <c r="E75" s="27" t="s">
        <v>55</v>
      </c>
      <c r="F75" s="28" t="s">
        <v>210</v>
      </c>
      <c r="G75" s="29"/>
      <c r="H75" s="30" t="s">
        <v>39</v>
      </c>
      <c r="I75" s="26" t="s">
        <v>201</v>
      </c>
      <c r="J75" s="23" t="s">
        <v>41</v>
      </c>
      <c r="K75" s="31">
        <v>8</v>
      </c>
      <c r="L75" s="32">
        <v>6</v>
      </c>
      <c r="M75" s="33" t="s">
        <v>33</v>
      </c>
      <c r="N75" s="31">
        <v>8</v>
      </c>
      <c r="O75" s="32">
        <v>7</v>
      </c>
      <c r="P75" s="33" t="s">
        <v>34</v>
      </c>
    </row>
    <row r="76" spans="1:16" s="63" customFormat="1" ht="50.1" customHeight="1" x14ac:dyDescent="0.4">
      <c r="A76" s="80"/>
      <c r="B76" s="81"/>
      <c r="C76" s="82"/>
      <c r="D76" s="26" t="s">
        <v>211</v>
      </c>
      <c r="E76" s="27" t="s">
        <v>55</v>
      </c>
      <c r="F76" s="28" t="s">
        <v>210</v>
      </c>
      <c r="G76" s="29"/>
      <c r="H76" s="30" t="s">
        <v>39</v>
      </c>
      <c r="I76" s="26" t="s">
        <v>212</v>
      </c>
      <c r="J76" s="23" t="s">
        <v>41</v>
      </c>
      <c r="K76" s="31">
        <v>8</v>
      </c>
      <c r="L76" s="32">
        <v>6</v>
      </c>
      <c r="M76" s="33" t="s">
        <v>33</v>
      </c>
      <c r="N76" s="31">
        <v>8</v>
      </c>
      <c r="O76" s="32">
        <v>7</v>
      </c>
      <c r="P76" s="33" t="s">
        <v>34</v>
      </c>
    </row>
    <row r="77" spans="1:16" s="63" customFormat="1" ht="50.1" customHeight="1" x14ac:dyDescent="0.4">
      <c r="A77" s="64">
        <f>A74+1</f>
        <v>34</v>
      </c>
      <c r="B77" s="65" t="s">
        <v>24</v>
      </c>
      <c r="C77" s="66" t="s">
        <v>25</v>
      </c>
      <c r="D77" s="26" t="s">
        <v>213</v>
      </c>
      <c r="E77" s="27" t="s">
        <v>50</v>
      </c>
      <c r="F77" s="28" t="s">
        <v>214</v>
      </c>
      <c r="G77" s="29" t="s">
        <v>52</v>
      </c>
      <c r="H77" s="30" t="s">
        <v>39</v>
      </c>
      <c r="I77" s="26" t="s">
        <v>201</v>
      </c>
      <c r="J77" s="23" t="s">
        <v>41</v>
      </c>
      <c r="K77" s="31">
        <v>8</v>
      </c>
      <c r="L77" s="32">
        <v>6</v>
      </c>
      <c r="M77" s="33" t="s">
        <v>33</v>
      </c>
      <c r="N77" s="31">
        <v>8</v>
      </c>
      <c r="O77" s="32">
        <v>7</v>
      </c>
      <c r="P77" s="33" t="s">
        <v>34</v>
      </c>
    </row>
    <row r="78" spans="1:16" s="63" customFormat="1" ht="50.1" customHeight="1" x14ac:dyDescent="0.4">
      <c r="A78" s="72"/>
      <c r="B78" s="73"/>
      <c r="C78" s="74"/>
      <c r="D78" s="26" t="s">
        <v>215</v>
      </c>
      <c r="E78" s="27" t="s">
        <v>50</v>
      </c>
      <c r="F78" s="28" t="s">
        <v>214</v>
      </c>
      <c r="G78" s="29" t="s">
        <v>52</v>
      </c>
      <c r="H78" s="30" t="s">
        <v>39</v>
      </c>
      <c r="I78" s="26" t="s">
        <v>212</v>
      </c>
      <c r="J78" s="23" t="s">
        <v>41</v>
      </c>
      <c r="K78" s="31">
        <v>8</v>
      </c>
      <c r="L78" s="32">
        <v>6</v>
      </c>
      <c r="M78" s="33" t="s">
        <v>33</v>
      </c>
      <c r="N78" s="31">
        <v>8</v>
      </c>
      <c r="O78" s="32">
        <v>7</v>
      </c>
      <c r="P78" s="33" t="s">
        <v>34</v>
      </c>
    </row>
    <row r="79" spans="1:16" s="63" customFormat="1" ht="50.1" customHeight="1" x14ac:dyDescent="0.4">
      <c r="A79" s="72"/>
      <c r="B79" s="73"/>
      <c r="C79" s="74"/>
      <c r="D79" s="26" t="s">
        <v>216</v>
      </c>
      <c r="E79" s="27" t="s">
        <v>50</v>
      </c>
      <c r="F79" s="28" t="s">
        <v>214</v>
      </c>
      <c r="G79" s="29" t="s">
        <v>52</v>
      </c>
      <c r="H79" s="30" t="s">
        <v>39</v>
      </c>
      <c r="I79" s="26" t="s">
        <v>217</v>
      </c>
      <c r="J79" s="23" t="s">
        <v>41</v>
      </c>
      <c r="K79" s="31">
        <v>8</v>
      </c>
      <c r="L79" s="32">
        <v>6</v>
      </c>
      <c r="M79" s="33" t="s">
        <v>33</v>
      </c>
      <c r="N79" s="31">
        <v>8</v>
      </c>
      <c r="O79" s="32">
        <v>7</v>
      </c>
      <c r="P79" s="33" t="s">
        <v>34</v>
      </c>
    </row>
    <row r="80" spans="1:16" s="63" customFormat="1" ht="50.1" customHeight="1" x14ac:dyDescent="0.4">
      <c r="A80" s="80"/>
      <c r="B80" s="81"/>
      <c r="C80" s="82"/>
      <c r="D80" s="26" t="s">
        <v>218</v>
      </c>
      <c r="E80" s="27" t="s">
        <v>50</v>
      </c>
      <c r="F80" s="28" t="s">
        <v>214</v>
      </c>
      <c r="G80" s="29" t="s">
        <v>52</v>
      </c>
      <c r="H80" s="30" t="s">
        <v>39</v>
      </c>
      <c r="I80" s="26" t="s">
        <v>219</v>
      </c>
      <c r="J80" s="23" t="s">
        <v>41</v>
      </c>
      <c r="K80" s="31">
        <v>8</v>
      </c>
      <c r="L80" s="32">
        <v>6</v>
      </c>
      <c r="M80" s="33" t="s">
        <v>33</v>
      </c>
      <c r="N80" s="31">
        <v>8</v>
      </c>
      <c r="O80" s="32">
        <v>7</v>
      </c>
      <c r="P80" s="33" t="s">
        <v>34</v>
      </c>
    </row>
    <row r="81" spans="1:16" s="63" customFormat="1" ht="50.1" customHeight="1" x14ac:dyDescent="0.4">
      <c r="A81" s="23">
        <f>A77+1</f>
        <v>35</v>
      </c>
      <c r="B81" s="24" t="s">
        <v>24</v>
      </c>
      <c r="C81" s="25" t="s">
        <v>25</v>
      </c>
      <c r="D81" s="26" t="s">
        <v>220</v>
      </c>
      <c r="E81" s="27" t="s">
        <v>55</v>
      </c>
      <c r="F81" s="28" t="s">
        <v>221</v>
      </c>
      <c r="G81" s="29"/>
      <c r="H81" s="30" t="s">
        <v>39</v>
      </c>
      <c r="I81" s="26" t="s">
        <v>222</v>
      </c>
      <c r="J81" s="23" t="s">
        <v>41</v>
      </c>
      <c r="K81" s="31">
        <v>8</v>
      </c>
      <c r="L81" s="32">
        <v>6</v>
      </c>
      <c r="M81" s="33" t="s">
        <v>33</v>
      </c>
      <c r="N81" s="31">
        <v>8</v>
      </c>
      <c r="O81" s="32">
        <v>7</v>
      </c>
      <c r="P81" s="33" t="s">
        <v>34</v>
      </c>
    </row>
    <row r="82" spans="1:16" s="63" customFormat="1" ht="50.1" customHeight="1" x14ac:dyDescent="0.4">
      <c r="A82" s="64">
        <f>A81+1</f>
        <v>36</v>
      </c>
      <c r="B82" s="65" t="s">
        <v>24</v>
      </c>
      <c r="C82" s="66" t="s">
        <v>25</v>
      </c>
      <c r="D82" s="26" t="s">
        <v>223</v>
      </c>
      <c r="E82" s="27" t="s">
        <v>53</v>
      </c>
      <c r="F82" s="28" t="s">
        <v>119</v>
      </c>
      <c r="G82" s="29"/>
      <c r="H82" s="30" t="s">
        <v>39</v>
      </c>
      <c r="I82" s="26" t="s">
        <v>224</v>
      </c>
      <c r="J82" s="23" t="s">
        <v>41</v>
      </c>
      <c r="K82" s="31">
        <v>8</v>
      </c>
      <c r="L82" s="32">
        <v>6</v>
      </c>
      <c r="M82" s="33" t="s">
        <v>33</v>
      </c>
      <c r="N82" s="31">
        <v>8</v>
      </c>
      <c r="O82" s="32">
        <v>7</v>
      </c>
      <c r="P82" s="33" t="s">
        <v>34</v>
      </c>
    </row>
    <row r="83" spans="1:16" s="63" customFormat="1" ht="50.1" customHeight="1" x14ac:dyDescent="0.4">
      <c r="A83" s="72"/>
      <c r="B83" s="73"/>
      <c r="C83" s="74"/>
      <c r="D83" s="26" t="s">
        <v>225</v>
      </c>
      <c r="E83" s="27" t="s">
        <v>53</v>
      </c>
      <c r="F83" s="28" t="s">
        <v>119</v>
      </c>
      <c r="G83" s="29"/>
      <c r="H83" s="30" t="s">
        <v>39</v>
      </c>
      <c r="I83" s="26" t="s">
        <v>226</v>
      </c>
      <c r="J83" s="23" t="s">
        <v>41</v>
      </c>
      <c r="K83" s="31">
        <v>8</v>
      </c>
      <c r="L83" s="32">
        <v>6</v>
      </c>
      <c r="M83" s="33" t="s">
        <v>33</v>
      </c>
      <c r="N83" s="31">
        <v>8</v>
      </c>
      <c r="O83" s="32">
        <v>7</v>
      </c>
      <c r="P83" s="33" t="s">
        <v>34</v>
      </c>
    </row>
    <row r="84" spans="1:16" s="63" customFormat="1" ht="50.1" customHeight="1" x14ac:dyDescent="0.4">
      <c r="A84" s="72"/>
      <c r="B84" s="73"/>
      <c r="C84" s="74"/>
      <c r="D84" s="26" t="s">
        <v>227</v>
      </c>
      <c r="E84" s="27" t="s">
        <v>53</v>
      </c>
      <c r="F84" s="28" t="s">
        <v>119</v>
      </c>
      <c r="G84" s="29"/>
      <c r="H84" s="30" t="s">
        <v>39</v>
      </c>
      <c r="I84" s="26" t="s">
        <v>228</v>
      </c>
      <c r="J84" s="23" t="s">
        <v>41</v>
      </c>
      <c r="K84" s="31">
        <v>8</v>
      </c>
      <c r="L84" s="32">
        <v>6</v>
      </c>
      <c r="M84" s="33" t="s">
        <v>33</v>
      </c>
      <c r="N84" s="31">
        <v>8</v>
      </c>
      <c r="O84" s="32">
        <v>7</v>
      </c>
      <c r="P84" s="33" t="s">
        <v>34</v>
      </c>
    </row>
    <row r="85" spans="1:16" s="63" customFormat="1" ht="50.1" customHeight="1" x14ac:dyDescent="0.4">
      <c r="A85" s="80"/>
      <c r="B85" s="81"/>
      <c r="C85" s="82"/>
      <c r="D85" s="26" t="s">
        <v>229</v>
      </c>
      <c r="E85" s="27" t="s">
        <v>53</v>
      </c>
      <c r="F85" s="28" t="s">
        <v>119</v>
      </c>
      <c r="G85" s="29"/>
      <c r="H85" s="30" t="s">
        <v>39</v>
      </c>
      <c r="I85" s="26" t="s">
        <v>230</v>
      </c>
      <c r="J85" s="23" t="s">
        <v>41</v>
      </c>
      <c r="K85" s="31">
        <v>8</v>
      </c>
      <c r="L85" s="32">
        <v>6</v>
      </c>
      <c r="M85" s="33" t="s">
        <v>33</v>
      </c>
      <c r="N85" s="31">
        <v>8</v>
      </c>
      <c r="O85" s="32">
        <v>7</v>
      </c>
      <c r="P85" s="33" t="s">
        <v>34</v>
      </c>
    </row>
    <row r="86" spans="1:16" s="63" customFormat="1" ht="84" customHeight="1" x14ac:dyDescent="0.4">
      <c r="A86" s="64">
        <f>A82+1</f>
        <v>37</v>
      </c>
      <c r="B86" s="65" t="s">
        <v>24</v>
      </c>
      <c r="C86" s="66" t="s">
        <v>25</v>
      </c>
      <c r="D86" s="58" t="s">
        <v>231</v>
      </c>
      <c r="E86" s="27" t="s">
        <v>129</v>
      </c>
      <c r="F86" s="28" t="s">
        <v>232</v>
      </c>
      <c r="G86" s="29" t="s">
        <v>131</v>
      </c>
      <c r="H86" s="30" t="s">
        <v>39</v>
      </c>
      <c r="I86" s="26" t="s">
        <v>233</v>
      </c>
      <c r="J86" s="23" t="s">
        <v>41</v>
      </c>
      <c r="K86" s="31">
        <v>8</v>
      </c>
      <c r="L86" s="32">
        <v>6</v>
      </c>
      <c r="M86" s="33" t="s">
        <v>33</v>
      </c>
      <c r="N86" s="31">
        <v>8</v>
      </c>
      <c r="O86" s="32">
        <v>7</v>
      </c>
      <c r="P86" s="33" t="s">
        <v>34</v>
      </c>
    </row>
    <row r="87" spans="1:16" s="63" customFormat="1" ht="84" customHeight="1" x14ac:dyDescent="0.4">
      <c r="A87" s="72"/>
      <c r="B87" s="73"/>
      <c r="C87" s="74"/>
      <c r="D87" s="58" t="s">
        <v>234</v>
      </c>
      <c r="E87" s="27" t="s">
        <v>129</v>
      </c>
      <c r="F87" s="28" t="s">
        <v>232</v>
      </c>
      <c r="G87" s="29" t="s">
        <v>131</v>
      </c>
      <c r="H87" s="30" t="s">
        <v>39</v>
      </c>
      <c r="I87" s="26" t="s">
        <v>235</v>
      </c>
      <c r="J87" s="23" t="s">
        <v>41</v>
      </c>
      <c r="K87" s="31">
        <v>8</v>
      </c>
      <c r="L87" s="32">
        <v>6</v>
      </c>
      <c r="M87" s="33" t="s">
        <v>33</v>
      </c>
      <c r="N87" s="31">
        <v>8</v>
      </c>
      <c r="O87" s="32">
        <v>7</v>
      </c>
      <c r="P87" s="33" t="s">
        <v>34</v>
      </c>
    </row>
    <row r="88" spans="1:16" s="63" customFormat="1" ht="84" customHeight="1" x14ac:dyDescent="0.4">
      <c r="A88" s="72"/>
      <c r="B88" s="73"/>
      <c r="C88" s="74"/>
      <c r="D88" s="58" t="s">
        <v>236</v>
      </c>
      <c r="E88" s="27" t="s">
        <v>27</v>
      </c>
      <c r="F88" s="28" t="s">
        <v>237</v>
      </c>
      <c r="G88" s="29" t="s">
        <v>44</v>
      </c>
      <c r="H88" s="30" t="s">
        <v>39</v>
      </c>
      <c r="I88" s="26" t="s">
        <v>238</v>
      </c>
      <c r="J88" s="23" t="s">
        <v>41</v>
      </c>
      <c r="K88" s="31">
        <v>8</v>
      </c>
      <c r="L88" s="32">
        <v>6</v>
      </c>
      <c r="M88" s="33" t="s">
        <v>33</v>
      </c>
      <c r="N88" s="31">
        <v>8</v>
      </c>
      <c r="O88" s="32">
        <v>7</v>
      </c>
      <c r="P88" s="33" t="s">
        <v>34</v>
      </c>
    </row>
    <row r="89" spans="1:16" s="63" customFormat="1" ht="84" customHeight="1" x14ac:dyDescent="0.4">
      <c r="A89" s="80"/>
      <c r="B89" s="81"/>
      <c r="C89" s="82"/>
      <c r="D89" s="58" t="s">
        <v>239</v>
      </c>
      <c r="E89" s="27" t="s">
        <v>129</v>
      </c>
      <c r="F89" s="28" t="s">
        <v>232</v>
      </c>
      <c r="G89" s="29" t="s">
        <v>131</v>
      </c>
      <c r="H89" s="30" t="s">
        <v>39</v>
      </c>
      <c r="I89" s="26" t="s">
        <v>240</v>
      </c>
      <c r="J89" s="23" t="s">
        <v>41</v>
      </c>
      <c r="K89" s="31">
        <v>8</v>
      </c>
      <c r="L89" s="32">
        <v>6</v>
      </c>
      <c r="M89" s="33" t="s">
        <v>33</v>
      </c>
      <c r="N89" s="31">
        <v>8</v>
      </c>
      <c r="O89" s="32">
        <v>7</v>
      </c>
      <c r="P89" s="33" t="s">
        <v>34</v>
      </c>
    </row>
    <row r="90" spans="1:16" s="63" customFormat="1" ht="50.1" customHeight="1" x14ac:dyDescent="0.4">
      <c r="A90" s="64">
        <f>A86+1</f>
        <v>38</v>
      </c>
      <c r="B90" s="65" t="s">
        <v>24</v>
      </c>
      <c r="C90" s="66" t="s">
        <v>25</v>
      </c>
      <c r="D90" s="26" t="s">
        <v>241</v>
      </c>
      <c r="E90" s="27" t="s">
        <v>27</v>
      </c>
      <c r="F90" s="28" t="s">
        <v>237</v>
      </c>
      <c r="G90" s="29" t="s">
        <v>44</v>
      </c>
      <c r="H90" s="30" t="s">
        <v>39</v>
      </c>
      <c r="I90" s="26" t="s">
        <v>242</v>
      </c>
      <c r="J90" s="23" t="s">
        <v>41</v>
      </c>
      <c r="K90" s="31">
        <v>8</v>
      </c>
      <c r="L90" s="32">
        <v>6</v>
      </c>
      <c r="M90" s="33" t="s">
        <v>33</v>
      </c>
      <c r="N90" s="31">
        <v>8</v>
      </c>
      <c r="O90" s="32">
        <v>7</v>
      </c>
      <c r="P90" s="33" t="s">
        <v>34</v>
      </c>
    </row>
    <row r="91" spans="1:16" s="63" customFormat="1" ht="50.1" customHeight="1" x14ac:dyDescent="0.4">
      <c r="A91" s="72"/>
      <c r="B91" s="73"/>
      <c r="C91" s="74"/>
      <c r="D91" s="26" t="s">
        <v>243</v>
      </c>
      <c r="E91" s="27" t="s">
        <v>27</v>
      </c>
      <c r="F91" s="28" t="s">
        <v>237</v>
      </c>
      <c r="G91" s="29" t="s">
        <v>44</v>
      </c>
      <c r="H91" s="30" t="s">
        <v>39</v>
      </c>
      <c r="I91" s="26" t="s">
        <v>242</v>
      </c>
      <c r="J91" s="23" t="s">
        <v>41</v>
      </c>
      <c r="K91" s="31">
        <v>8</v>
      </c>
      <c r="L91" s="32">
        <v>6</v>
      </c>
      <c r="M91" s="33" t="s">
        <v>33</v>
      </c>
      <c r="N91" s="31">
        <v>8</v>
      </c>
      <c r="O91" s="32">
        <v>7</v>
      </c>
      <c r="P91" s="33" t="s">
        <v>34</v>
      </c>
    </row>
    <row r="92" spans="1:16" s="63" customFormat="1" ht="50.1" customHeight="1" x14ac:dyDescent="0.4">
      <c r="A92" s="72"/>
      <c r="B92" s="73"/>
      <c r="C92" s="74"/>
      <c r="D92" s="26" t="s">
        <v>244</v>
      </c>
      <c r="E92" s="27" t="s">
        <v>27</v>
      </c>
      <c r="F92" s="28" t="s">
        <v>237</v>
      </c>
      <c r="G92" s="29" t="s">
        <v>44</v>
      </c>
      <c r="H92" s="30" t="s">
        <v>39</v>
      </c>
      <c r="I92" s="26" t="s">
        <v>242</v>
      </c>
      <c r="J92" s="23" t="s">
        <v>41</v>
      </c>
      <c r="K92" s="31">
        <v>8</v>
      </c>
      <c r="L92" s="32">
        <v>6</v>
      </c>
      <c r="M92" s="33" t="s">
        <v>33</v>
      </c>
      <c r="N92" s="31">
        <v>8</v>
      </c>
      <c r="O92" s="32">
        <v>7</v>
      </c>
      <c r="P92" s="33" t="s">
        <v>34</v>
      </c>
    </row>
    <row r="93" spans="1:16" ht="50.1" customHeight="1" x14ac:dyDescent="0.4">
      <c r="A93" s="72"/>
      <c r="B93" s="73"/>
      <c r="C93" s="74"/>
      <c r="D93" s="26" t="s">
        <v>245</v>
      </c>
      <c r="E93" s="27" t="s">
        <v>27</v>
      </c>
      <c r="F93" s="28" t="s">
        <v>237</v>
      </c>
      <c r="G93" s="29" t="s">
        <v>44</v>
      </c>
      <c r="H93" s="30" t="s">
        <v>39</v>
      </c>
      <c r="I93" s="26" t="s">
        <v>242</v>
      </c>
      <c r="J93" s="23" t="s">
        <v>41</v>
      </c>
      <c r="K93" s="31">
        <v>8</v>
      </c>
      <c r="L93" s="32">
        <v>6</v>
      </c>
      <c r="M93" s="33" t="s">
        <v>33</v>
      </c>
      <c r="N93" s="31">
        <v>8</v>
      </c>
      <c r="O93" s="32">
        <v>7</v>
      </c>
      <c r="P93" s="33" t="s">
        <v>34</v>
      </c>
    </row>
    <row r="94" spans="1:16" ht="62.1" customHeight="1" x14ac:dyDescent="0.4">
      <c r="A94" s="72"/>
      <c r="B94" s="73"/>
      <c r="C94" s="74"/>
      <c r="D94" s="26" t="s">
        <v>246</v>
      </c>
      <c r="E94" s="27" t="s">
        <v>27</v>
      </c>
      <c r="F94" s="28" t="s">
        <v>237</v>
      </c>
      <c r="G94" s="29" t="s">
        <v>44</v>
      </c>
      <c r="H94" s="30" t="s">
        <v>39</v>
      </c>
      <c r="I94" s="26" t="s">
        <v>247</v>
      </c>
      <c r="J94" s="23" t="s">
        <v>41</v>
      </c>
      <c r="K94" s="31">
        <v>8</v>
      </c>
      <c r="L94" s="32">
        <v>6</v>
      </c>
      <c r="M94" s="33" t="s">
        <v>33</v>
      </c>
      <c r="N94" s="31">
        <v>8</v>
      </c>
      <c r="O94" s="32">
        <v>7</v>
      </c>
      <c r="P94" s="33" t="s">
        <v>34</v>
      </c>
    </row>
    <row r="95" spans="1:16" ht="50.1" customHeight="1" x14ac:dyDescent="0.4">
      <c r="A95" s="64">
        <f>A90+1</f>
        <v>39</v>
      </c>
      <c r="B95" s="65" t="s">
        <v>24</v>
      </c>
      <c r="C95" s="66" t="s">
        <v>25</v>
      </c>
      <c r="D95" s="26" t="s">
        <v>248</v>
      </c>
      <c r="E95" s="27" t="s">
        <v>36</v>
      </c>
      <c r="F95" s="28" t="s">
        <v>249</v>
      </c>
      <c r="G95" s="29" t="s">
        <v>158</v>
      </c>
      <c r="H95" s="30" t="s">
        <v>39</v>
      </c>
      <c r="I95" s="26" t="s">
        <v>250</v>
      </c>
      <c r="J95" s="23" t="s">
        <v>41</v>
      </c>
      <c r="K95" s="31">
        <v>8</v>
      </c>
      <c r="L95" s="32">
        <v>6</v>
      </c>
      <c r="M95" s="33" t="s">
        <v>33</v>
      </c>
      <c r="N95" s="31">
        <v>8</v>
      </c>
      <c r="O95" s="32">
        <v>7</v>
      </c>
      <c r="P95" s="33" t="s">
        <v>34</v>
      </c>
    </row>
    <row r="96" spans="1:16" ht="50.1" customHeight="1" x14ac:dyDescent="0.4">
      <c r="A96" s="72"/>
      <c r="B96" s="73"/>
      <c r="C96" s="74"/>
      <c r="D96" s="26" t="s">
        <v>251</v>
      </c>
      <c r="E96" s="27" t="s">
        <v>252</v>
      </c>
      <c r="F96" s="28" t="s">
        <v>253</v>
      </c>
      <c r="G96" s="29"/>
      <c r="H96" s="30" t="s">
        <v>39</v>
      </c>
      <c r="I96" s="26" t="s">
        <v>250</v>
      </c>
      <c r="J96" s="23" t="s">
        <v>41</v>
      </c>
      <c r="K96" s="31">
        <v>8</v>
      </c>
      <c r="L96" s="32">
        <v>6</v>
      </c>
      <c r="M96" s="33" t="s">
        <v>33</v>
      </c>
      <c r="N96" s="31">
        <v>8</v>
      </c>
      <c r="O96" s="32">
        <v>7</v>
      </c>
      <c r="P96" s="33" t="s">
        <v>34</v>
      </c>
    </row>
    <row r="97" spans="1:16" ht="50.1" customHeight="1" x14ac:dyDescent="0.4">
      <c r="A97" s="72"/>
      <c r="B97" s="73"/>
      <c r="C97" s="74"/>
      <c r="D97" s="26" t="s">
        <v>254</v>
      </c>
      <c r="E97" s="27" t="s">
        <v>50</v>
      </c>
      <c r="F97" s="28" t="s">
        <v>255</v>
      </c>
      <c r="G97" s="29"/>
      <c r="H97" s="30" t="s">
        <v>39</v>
      </c>
      <c r="I97" s="26" t="s">
        <v>250</v>
      </c>
      <c r="J97" s="23" t="s">
        <v>41</v>
      </c>
      <c r="K97" s="31">
        <v>8</v>
      </c>
      <c r="L97" s="32">
        <v>6</v>
      </c>
      <c r="M97" s="33" t="s">
        <v>33</v>
      </c>
      <c r="N97" s="31">
        <v>8</v>
      </c>
      <c r="O97" s="32">
        <v>7</v>
      </c>
      <c r="P97" s="33" t="s">
        <v>34</v>
      </c>
    </row>
    <row r="98" spans="1:16" ht="50.1" customHeight="1" x14ac:dyDescent="0.4">
      <c r="A98" s="72"/>
      <c r="B98" s="73"/>
      <c r="C98" s="74"/>
      <c r="D98" s="26" t="s">
        <v>256</v>
      </c>
      <c r="E98" s="27" t="s">
        <v>252</v>
      </c>
      <c r="F98" s="28" t="s">
        <v>257</v>
      </c>
      <c r="G98" s="29" t="s">
        <v>258</v>
      </c>
      <c r="H98" s="30" t="s">
        <v>39</v>
      </c>
      <c r="I98" s="26" t="s">
        <v>250</v>
      </c>
      <c r="J98" s="23" t="s">
        <v>41</v>
      </c>
      <c r="K98" s="31">
        <v>8</v>
      </c>
      <c r="L98" s="32">
        <v>6</v>
      </c>
      <c r="M98" s="33" t="s">
        <v>33</v>
      </c>
      <c r="N98" s="31">
        <v>8</v>
      </c>
      <c r="O98" s="32">
        <v>7</v>
      </c>
      <c r="P98" s="33" t="s">
        <v>34</v>
      </c>
    </row>
    <row r="99" spans="1:16" ht="50.1" customHeight="1" x14ac:dyDescent="0.4">
      <c r="A99" s="72"/>
      <c r="B99" s="73"/>
      <c r="C99" s="74"/>
      <c r="D99" s="26" t="s">
        <v>259</v>
      </c>
      <c r="E99" s="27" t="s">
        <v>260</v>
      </c>
      <c r="F99" s="28" t="s">
        <v>261</v>
      </c>
      <c r="G99" s="29"/>
      <c r="H99" s="30" t="s">
        <v>39</v>
      </c>
      <c r="I99" s="26" t="s">
        <v>250</v>
      </c>
      <c r="J99" s="23" t="s">
        <v>41</v>
      </c>
      <c r="K99" s="31">
        <v>8</v>
      </c>
      <c r="L99" s="32">
        <v>6</v>
      </c>
      <c r="M99" s="33" t="s">
        <v>33</v>
      </c>
      <c r="N99" s="31">
        <v>8</v>
      </c>
      <c r="O99" s="32">
        <v>7</v>
      </c>
      <c r="P99" s="33" t="s">
        <v>34</v>
      </c>
    </row>
    <row r="100" spans="1:16" ht="50.1" customHeight="1" x14ac:dyDescent="0.4">
      <c r="A100" s="72"/>
      <c r="B100" s="73"/>
      <c r="C100" s="74"/>
      <c r="D100" s="26" t="s">
        <v>262</v>
      </c>
      <c r="E100" s="27" t="s">
        <v>260</v>
      </c>
      <c r="F100" s="28" t="s">
        <v>263</v>
      </c>
      <c r="G100" s="29"/>
      <c r="H100" s="30" t="s">
        <v>39</v>
      </c>
      <c r="I100" s="26" t="s">
        <v>250</v>
      </c>
      <c r="J100" s="23" t="s">
        <v>41</v>
      </c>
      <c r="K100" s="31">
        <v>8</v>
      </c>
      <c r="L100" s="32">
        <v>6</v>
      </c>
      <c r="M100" s="33" t="s">
        <v>33</v>
      </c>
      <c r="N100" s="31">
        <v>8</v>
      </c>
      <c r="O100" s="32">
        <v>7</v>
      </c>
      <c r="P100" s="33" t="s">
        <v>34</v>
      </c>
    </row>
    <row r="101" spans="1:16" ht="50.1" customHeight="1" x14ac:dyDescent="0.4">
      <c r="A101" s="80"/>
      <c r="B101" s="81"/>
      <c r="C101" s="82"/>
      <c r="D101" s="26" t="s">
        <v>264</v>
      </c>
      <c r="E101" s="27" t="s">
        <v>265</v>
      </c>
      <c r="F101" s="28" t="s">
        <v>266</v>
      </c>
      <c r="G101" s="29" t="s">
        <v>267</v>
      </c>
      <c r="H101" s="30" t="s">
        <v>39</v>
      </c>
      <c r="I101" s="26" t="s">
        <v>250</v>
      </c>
      <c r="J101" s="23" t="s">
        <v>41</v>
      </c>
      <c r="K101" s="31">
        <v>8</v>
      </c>
      <c r="L101" s="32">
        <v>6</v>
      </c>
      <c r="M101" s="33" t="s">
        <v>33</v>
      </c>
      <c r="N101" s="31">
        <v>8</v>
      </c>
      <c r="O101" s="32">
        <v>7</v>
      </c>
      <c r="P101" s="33" t="s">
        <v>34</v>
      </c>
    </row>
    <row r="102" spans="1:16" ht="50.1" customHeight="1" x14ac:dyDescent="0.4">
      <c r="A102" s="64">
        <f>A95+1</f>
        <v>40</v>
      </c>
      <c r="B102" s="65" t="s">
        <v>24</v>
      </c>
      <c r="C102" s="66" t="s">
        <v>25</v>
      </c>
      <c r="D102" s="26" t="s">
        <v>268</v>
      </c>
      <c r="E102" s="27" t="s">
        <v>55</v>
      </c>
      <c r="F102" s="28" t="s">
        <v>269</v>
      </c>
      <c r="G102" s="29"/>
      <c r="H102" s="30" t="s">
        <v>39</v>
      </c>
      <c r="I102" s="26" t="s">
        <v>270</v>
      </c>
      <c r="J102" s="23" t="s">
        <v>41</v>
      </c>
      <c r="K102" s="31">
        <v>8</v>
      </c>
      <c r="L102" s="32">
        <v>6</v>
      </c>
      <c r="M102" s="33" t="s">
        <v>33</v>
      </c>
      <c r="N102" s="31">
        <v>8</v>
      </c>
      <c r="O102" s="32">
        <v>7</v>
      </c>
      <c r="P102" s="33" t="s">
        <v>34</v>
      </c>
    </row>
    <row r="103" spans="1:16" ht="50.1" customHeight="1" x14ac:dyDescent="0.4">
      <c r="A103" s="80"/>
      <c r="B103" s="81"/>
      <c r="C103" s="82"/>
      <c r="D103" s="26" t="s">
        <v>271</v>
      </c>
      <c r="E103" s="27" t="s">
        <v>55</v>
      </c>
      <c r="F103" s="28" t="s">
        <v>269</v>
      </c>
      <c r="G103" s="29"/>
      <c r="H103" s="30" t="s">
        <v>39</v>
      </c>
      <c r="I103" s="26" t="s">
        <v>272</v>
      </c>
      <c r="J103" s="23" t="s">
        <v>41</v>
      </c>
      <c r="K103" s="31">
        <v>8</v>
      </c>
      <c r="L103" s="32">
        <v>6</v>
      </c>
      <c r="M103" s="33" t="s">
        <v>33</v>
      </c>
      <c r="N103" s="31">
        <v>8</v>
      </c>
      <c r="O103" s="32">
        <v>7</v>
      </c>
      <c r="P103" s="33" t="s">
        <v>34</v>
      </c>
    </row>
    <row r="104" spans="1:16" ht="50.1" customHeight="1" x14ac:dyDescent="0.4">
      <c r="A104" s="64">
        <f>A102+1</f>
        <v>41</v>
      </c>
      <c r="B104" s="65" t="s">
        <v>24</v>
      </c>
      <c r="C104" s="66" t="s">
        <v>25</v>
      </c>
      <c r="D104" s="26" t="s">
        <v>273</v>
      </c>
      <c r="E104" s="27" t="s">
        <v>27</v>
      </c>
      <c r="F104" s="28" t="s">
        <v>274</v>
      </c>
      <c r="G104" s="29" t="s">
        <v>154</v>
      </c>
      <c r="H104" s="30" t="s">
        <v>39</v>
      </c>
      <c r="I104" s="26" t="s">
        <v>275</v>
      </c>
      <c r="J104" s="23" t="s">
        <v>41</v>
      </c>
      <c r="K104" s="31">
        <v>8</v>
      </c>
      <c r="L104" s="32">
        <v>6</v>
      </c>
      <c r="M104" s="33" t="s">
        <v>33</v>
      </c>
      <c r="N104" s="31">
        <v>8</v>
      </c>
      <c r="O104" s="32">
        <v>7</v>
      </c>
      <c r="P104" s="33" t="s">
        <v>34</v>
      </c>
    </row>
    <row r="105" spans="1:16" ht="50.1" customHeight="1" x14ac:dyDescent="0.4">
      <c r="A105" s="80"/>
      <c r="B105" s="81"/>
      <c r="C105" s="82"/>
      <c r="D105" s="26" t="s">
        <v>276</v>
      </c>
      <c r="E105" s="27" t="s">
        <v>27</v>
      </c>
      <c r="F105" s="28" t="s">
        <v>274</v>
      </c>
      <c r="G105" s="29" t="s">
        <v>154</v>
      </c>
      <c r="H105" s="30" t="s">
        <v>39</v>
      </c>
      <c r="I105" s="26" t="s">
        <v>272</v>
      </c>
      <c r="J105" s="23" t="s">
        <v>41</v>
      </c>
      <c r="K105" s="31">
        <v>8</v>
      </c>
      <c r="L105" s="32">
        <v>6</v>
      </c>
      <c r="M105" s="33" t="s">
        <v>33</v>
      </c>
      <c r="N105" s="31">
        <v>8</v>
      </c>
      <c r="O105" s="32">
        <v>7</v>
      </c>
      <c r="P105" s="33" t="s">
        <v>34</v>
      </c>
    </row>
    <row r="106" spans="1:16" ht="50.1" customHeight="1" x14ac:dyDescent="0.4">
      <c r="A106" s="64">
        <f>A104+1</f>
        <v>42</v>
      </c>
      <c r="B106" s="65" t="s">
        <v>24</v>
      </c>
      <c r="C106" s="66" t="s">
        <v>25</v>
      </c>
      <c r="D106" s="26" t="s">
        <v>277</v>
      </c>
      <c r="E106" s="27" t="s">
        <v>36</v>
      </c>
      <c r="F106" s="28" t="s">
        <v>278</v>
      </c>
      <c r="G106" s="29" t="s">
        <v>61</v>
      </c>
      <c r="H106" s="30" t="s">
        <v>39</v>
      </c>
      <c r="I106" s="26" t="s">
        <v>279</v>
      </c>
      <c r="J106" s="23" t="s">
        <v>41</v>
      </c>
      <c r="K106" s="31">
        <v>8</v>
      </c>
      <c r="L106" s="32">
        <v>6</v>
      </c>
      <c r="M106" s="33" t="s">
        <v>33</v>
      </c>
      <c r="N106" s="31">
        <v>8</v>
      </c>
      <c r="O106" s="32">
        <v>7</v>
      </c>
      <c r="P106" s="33" t="s">
        <v>34</v>
      </c>
    </row>
    <row r="107" spans="1:16" ht="50.1" customHeight="1" x14ac:dyDescent="0.4">
      <c r="A107" s="72"/>
      <c r="B107" s="73"/>
      <c r="C107" s="74"/>
      <c r="D107" s="26" t="s">
        <v>280</v>
      </c>
      <c r="E107" s="27" t="s">
        <v>281</v>
      </c>
      <c r="F107" s="28" t="s">
        <v>282</v>
      </c>
      <c r="G107" s="29" t="s">
        <v>283</v>
      </c>
      <c r="H107" s="30" t="s">
        <v>39</v>
      </c>
      <c r="I107" s="26" t="s">
        <v>279</v>
      </c>
      <c r="J107" s="23" t="s">
        <v>41</v>
      </c>
      <c r="K107" s="31">
        <v>8</v>
      </c>
      <c r="L107" s="32">
        <v>6</v>
      </c>
      <c r="M107" s="33" t="s">
        <v>33</v>
      </c>
      <c r="N107" s="31">
        <v>8</v>
      </c>
      <c r="O107" s="32">
        <v>7</v>
      </c>
      <c r="P107" s="33" t="s">
        <v>34</v>
      </c>
    </row>
    <row r="108" spans="1:16" ht="84" customHeight="1" x14ac:dyDescent="0.4">
      <c r="A108" s="80"/>
      <c r="B108" s="81"/>
      <c r="C108" s="82"/>
      <c r="D108" s="26" t="s">
        <v>284</v>
      </c>
      <c r="E108" s="27" t="s">
        <v>129</v>
      </c>
      <c r="F108" s="28" t="s">
        <v>232</v>
      </c>
      <c r="G108" s="29" t="s">
        <v>131</v>
      </c>
      <c r="H108" s="30" t="s">
        <v>39</v>
      </c>
      <c r="I108" s="26" t="s">
        <v>279</v>
      </c>
      <c r="J108" s="23" t="s">
        <v>41</v>
      </c>
      <c r="K108" s="31">
        <v>8</v>
      </c>
      <c r="L108" s="32">
        <v>6</v>
      </c>
      <c r="M108" s="33" t="s">
        <v>33</v>
      </c>
      <c r="N108" s="31">
        <v>8</v>
      </c>
      <c r="O108" s="32">
        <v>7</v>
      </c>
      <c r="P108" s="33" t="s">
        <v>34</v>
      </c>
    </row>
    <row r="109" spans="1:16" ht="50.1" customHeight="1" x14ac:dyDescent="0.4">
      <c r="A109" s="23">
        <f>A106+1</f>
        <v>43</v>
      </c>
      <c r="B109" s="24" t="s">
        <v>24</v>
      </c>
      <c r="C109" s="25" t="s">
        <v>25</v>
      </c>
      <c r="D109" s="58" t="s">
        <v>285</v>
      </c>
      <c r="E109" s="27" t="s">
        <v>129</v>
      </c>
      <c r="F109" s="28" t="s">
        <v>286</v>
      </c>
      <c r="G109" s="29" t="s">
        <v>287</v>
      </c>
      <c r="H109" s="30" t="s">
        <v>39</v>
      </c>
      <c r="I109" s="26" t="s">
        <v>288</v>
      </c>
      <c r="J109" s="23" t="s">
        <v>41</v>
      </c>
      <c r="K109" s="31">
        <v>8</v>
      </c>
      <c r="L109" s="32">
        <v>6</v>
      </c>
      <c r="M109" s="33" t="s">
        <v>33</v>
      </c>
      <c r="N109" s="31">
        <v>8</v>
      </c>
      <c r="O109" s="32">
        <v>7</v>
      </c>
      <c r="P109" s="33" t="s">
        <v>34</v>
      </c>
    </row>
    <row r="110" spans="1:16" ht="50.1" customHeight="1" x14ac:dyDescent="0.4">
      <c r="A110" s="23">
        <f>A109+1</f>
        <v>44</v>
      </c>
      <c r="B110" s="24" t="s">
        <v>24</v>
      </c>
      <c r="C110" s="25" t="s">
        <v>25</v>
      </c>
      <c r="D110" s="58" t="s">
        <v>289</v>
      </c>
      <c r="E110" s="27" t="s">
        <v>55</v>
      </c>
      <c r="F110" s="28" t="s">
        <v>290</v>
      </c>
      <c r="G110" s="29"/>
      <c r="H110" s="30" t="s">
        <v>39</v>
      </c>
      <c r="I110" s="26" t="s">
        <v>291</v>
      </c>
      <c r="J110" s="23" t="s">
        <v>41</v>
      </c>
      <c r="K110" s="31">
        <v>8</v>
      </c>
      <c r="L110" s="32">
        <v>6</v>
      </c>
      <c r="M110" s="33" t="s">
        <v>33</v>
      </c>
      <c r="N110" s="31">
        <v>8</v>
      </c>
      <c r="O110" s="32">
        <v>7</v>
      </c>
      <c r="P110" s="33" t="s">
        <v>34</v>
      </c>
    </row>
    <row r="111" spans="1:16" ht="84" customHeight="1" x14ac:dyDescent="0.4">
      <c r="A111" s="64">
        <f>A110+1</f>
        <v>45</v>
      </c>
      <c r="B111" s="65" t="s">
        <v>24</v>
      </c>
      <c r="C111" s="66" t="s">
        <v>25</v>
      </c>
      <c r="D111" s="26" t="s">
        <v>292</v>
      </c>
      <c r="E111" s="27" t="s">
        <v>129</v>
      </c>
      <c r="F111" s="28" t="s">
        <v>232</v>
      </c>
      <c r="G111" s="29" t="s">
        <v>131</v>
      </c>
      <c r="H111" s="30" t="s">
        <v>39</v>
      </c>
      <c r="I111" s="26" t="s">
        <v>293</v>
      </c>
      <c r="J111" s="23" t="s">
        <v>41</v>
      </c>
      <c r="K111" s="31">
        <v>8</v>
      </c>
      <c r="L111" s="32">
        <v>6</v>
      </c>
      <c r="M111" s="33" t="s">
        <v>33</v>
      </c>
      <c r="N111" s="31">
        <v>8</v>
      </c>
      <c r="O111" s="32">
        <v>7</v>
      </c>
      <c r="P111" s="33" t="s">
        <v>34</v>
      </c>
    </row>
    <row r="112" spans="1:16" ht="75" x14ac:dyDescent="0.4">
      <c r="A112" s="72"/>
      <c r="B112" s="73"/>
      <c r="C112" s="74"/>
      <c r="D112" s="26" t="s">
        <v>294</v>
      </c>
      <c r="E112" s="27" t="s">
        <v>129</v>
      </c>
      <c r="F112" s="59" t="s">
        <v>232</v>
      </c>
      <c r="G112" s="60" t="s">
        <v>131</v>
      </c>
      <c r="H112" s="61" t="s">
        <v>39</v>
      </c>
      <c r="I112" s="58" t="s">
        <v>295</v>
      </c>
      <c r="J112" s="23" t="s">
        <v>41</v>
      </c>
      <c r="K112" s="31">
        <v>8</v>
      </c>
      <c r="L112" s="32">
        <v>6</v>
      </c>
      <c r="M112" s="33" t="s">
        <v>33</v>
      </c>
      <c r="N112" s="31">
        <v>8</v>
      </c>
      <c r="O112" s="32">
        <v>7</v>
      </c>
      <c r="P112" s="33" t="s">
        <v>34</v>
      </c>
    </row>
    <row r="113" spans="1:16" ht="84" customHeight="1" x14ac:dyDescent="0.4">
      <c r="A113" s="72"/>
      <c r="B113" s="73"/>
      <c r="C113" s="74"/>
      <c r="D113" s="26" t="s">
        <v>296</v>
      </c>
      <c r="E113" s="27" t="s">
        <v>27</v>
      </c>
      <c r="F113" s="28" t="s">
        <v>237</v>
      </c>
      <c r="G113" s="29" t="s">
        <v>44</v>
      </c>
      <c r="H113" s="30" t="s">
        <v>39</v>
      </c>
      <c r="I113" s="26" t="s">
        <v>297</v>
      </c>
      <c r="J113" s="23" t="s">
        <v>41</v>
      </c>
      <c r="K113" s="31">
        <v>8</v>
      </c>
      <c r="L113" s="32">
        <v>6</v>
      </c>
      <c r="M113" s="33" t="s">
        <v>33</v>
      </c>
      <c r="N113" s="31">
        <v>8</v>
      </c>
      <c r="O113" s="32">
        <v>7</v>
      </c>
      <c r="P113" s="33" t="s">
        <v>34</v>
      </c>
    </row>
    <row r="114" spans="1:16" ht="50.1" customHeight="1" x14ac:dyDescent="0.4">
      <c r="A114" s="23">
        <f>A111+1</f>
        <v>46</v>
      </c>
      <c r="B114" s="24" t="s">
        <v>24</v>
      </c>
      <c r="C114" s="25" t="s">
        <v>25</v>
      </c>
      <c r="D114" s="26" t="s">
        <v>298</v>
      </c>
      <c r="E114" s="27" t="s">
        <v>27</v>
      </c>
      <c r="F114" s="28" t="s">
        <v>237</v>
      </c>
      <c r="G114" s="29" t="s">
        <v>44</v>
      </c>
      <c r="H114" s="30" t="s">
        <v>39</v>
      </c>
      <c r="I114" s="26" t="s">
        <v>299</v>
      </c>
      <c r="J114" s="23" t="s">
        <v>47</v>
      </c>
      <c r="K114" s="31">
        <v>8</v>
      </c>
      <c r="L114" s="32">
        <v>7</v>
      </c>
      <c r="M114" s="33" t="s">
        <v>34</v>
      </c>
      <c r="N114" s="31">
        <v>8</v>
      </c>
      <c r="O114" s="32">
        <v>8</v>
      </c>
      <c r="P114" s="33" t="s">
        <v>34</v>
      </c>
    </row>
    <row r="115" spans="1:16" ht="50.1" customHeight="1" x14ac:dyDescent="0.4">
      <c r="A115" s="23">
        <f>A114+1</f>
        <v>47</v>
      </c>
      <c r="B115" s="24" t="s">
        <v>24</v>
      </c>
      <c r="C115" s="25" t="s">
        <v>25</v>
      </c>
      <c r="D115" s="26" t="s">
        <v>300</v>
      </c>
      <c r="E115" s="27" t="s">
        <v>27</v>
      </c>
      <c r="F115" s="28" t="s">
        <v>237</v>
      </c>
      <c r="G115" s="29" t="s">
        <v>44</v>
      </c>
      <c r="H115" s="30" t="s">
        <v>39</v>
      </c>
      <c r="I115" s="26" t="s">
        <v>301</v>
      </c>
      <c r="J115" s="23" t="s">
        <v>47</v>
      </c>
      <c r="K115" s="31">
        <v>8</v>
      </c>
      <c r="L115" s="32">
        <v>7</v>
      </c>
      <c r="M115" s="33" t="s">
        <v>34</v>
      </c>
      <c r="N115" s="31">
        <v>8</v>
      </c>
      <c r="O115" s="32">
        <v>8</v>
      </c>
      <c r="P115" s="33" t="s">
        <v>34</v>
      </c>
    </row>
    <row r="116" spans="1:16" ht="50.1" customHeight="1" x14ac:dyDescent="0.4">
      <c r="A116" s="23">
        <f>A115+1</f>
        <v>48</v>
      </c>
      <c r="B116" s="24" t="s">
        <v>24</v>
      </c>
      <c r="C116" s="25" t="s">
        <v>25</v>
      </c>
      <c r="D116" s="26" t="s">
        <v>302</v>
      </c>
      <c r="E116" s="27" t="s">
        <v>27</v>
      </c>
      <c r="F116" s="28" t="s">
        <v>237</v>
      </c>
      <c r="G116" s="29" t="s">
        <v>44</v>
      </c>
      <c r="H116" s="30" t="s">
        <v>39</v>
      </c>
      <c r="I116" s="26" t="s">
        <v>303</v>
      </c>
      <c r="J116" s="23" t="s">
        <v>47</v>
      </c>
      <c r="K116" s="31">
        <v>8</v>
      </c>
      <c r="L116" s="32">
        <v>7</v>
      </c>
      <c r="M116" s="33" t="s">
        <v>34</v>
      </c>
      <c r="N116" s="31">
        <v>8</v>
      </c>
      <c r="O116" s="32">
        <v>8</v>
      </c>
      <c r="P116" s="33" t="s">
        <v>34</v>
      </c>
    </row>
    <row r="117" spans="1:16" s="63" customFormat="1" ht="84" customHeight="1" x14ac:dyDescent="0.4">
      <c r="A117" s="64">
        <f>A116+1</f>
        <v>49</v>
      </c>
      <c r="B117" s="65" t="s">
        <v>24</v>
      </c>
      <c r="C117" s="66" t="s">
        <v>25</v>
      </c>
      <c r="D117" s="67" t="s">
        <v>304</v>
      </c>
      <c r="E117" s="27" t="s">
        <v>27</v>
      </c>
      <c r="F117" s="28" t="s">
        <v>237</v>
      </c>
      <c r="G117" s="29" t="s">
        <v>44</v>
      </c>
      <c r="H117" s="68" t="s">
        <v>39</v>
      </c>
      <c r="I117" s="67" t="s">
        <v>305</v>
      </c>
      <c r="J117" s="64" t="s">
        <v>67</v>
      </c>
      <c r="K117" s="69">
        <v>8</v>
      </c>
      <c r="L117" s="70">
        <v>5</v>
      </c>
      <c r="M117" s="71" t="s">
        <v>33</v>
      </c>
      <c r="N117" s="69">
        <v>8</v>
      </c>
      <c r="O117" s="70">
        <v>6</v>
      </c>
      <c r="P117" s="71" t="s">
        <v>33</v>
      </c>
    </row>
    <row r="118" spans="1:16" s="63" customFormat="1" ht="50.1" customHeight="1" x14ac:dyDescent="0.4">
      <c r="A118" s="80"/>
      <c r="B118" s="81"/>
      <c r="C118" s="82"/>
      <c r="D118" s="83"/>
      <c r="E118" s="27" t="s">
        <v>53</v>
      </c>
      <c r="F118" s="28" t="s">
        <v>196</v>
      </c>
      <c r="G118" s="29"/>
      <c r="H118" s="84"/>
      <c r="I118" s="83"/>
      <c r="J118" s="80"/>
      <c r="K118" s="85"/>
      <c r="L118" s="86"/>
      <c r="M118" s="87"/>
      <c r="N118" s="85"/>
      <c r="O118" s="86"/>
      <c r="P118" s="87"/>
    </row>
    <row r="119" spans="1:16" s="63" customFormat="1" ht="68.099999999999994" customHeight="1" x14ac:dyDescent="0.4">
      <c r="A119" s="23">
        <f>A117+1</f>
        <v>50</v>
      </c>
      <c r="B119" s="24" t="s">
        <v>24</v>
      </c>
      <c r="C119" s="25" t="s">
        <v>25</v>
      </c>
      <c r="D119" s="26" t="s">
        <v>306</v>
      </c>
      <c r="E119" s="27" t="s">
        <v>55</v>
      </c>
      <c r="F119" s="28" t="s">
        <v>307</v>
      </c>
      <c r="G119" s="29"/>
      <c r="H119" s="30" t="s">
        <v>39</v>
      </c>
      <c r="I119" s="26" t="s">
        <v>308</v>
      </c>
      <c r="J119" s="23" t="s">
        <v>67</v>
      </c>
      <c r="K119" s="31">
        <v>8</v>
      </c>
      <c r="L119" s="32">
        <v>5</v>
      </c>
      <c r="M119" s="33" t="s">
        <v>33</v>
      </c>
      <c r="N119" s="31">
        <v>8</v>
      </c>
      <c r="O119" s="32">
        <v>6</v>
      </c>
      <c r="P119" s="33" t="s">
        <v>33</v>
      </c>
    </row>
    <row r="120" spans="1:16" s="63" customFormat="1" ht="110.1" customHeight="1" x14ac:dyDescent="0.4">
      <c r="A120" s="23">
        <f>A119+1</f>
        <v>51</v>
      </c>
      <c r="B120" s="24" t="s">
        <v>24</v>
      </c>
      <c r="C120" s="25" t="s">
        <v>25</v>
      </c>
      <c r="D120" s="26" t="s">
        <v>309</v>
      </c>
      <c r="E120" s="27" t="s">
        <v>55</v>
      </c>
      <c r="F120" s="28" t="s">
        <v>310</v>
      </c>
      <c r="G120" s="29"/>
      <c r="H120" s="30" t="s">
        <v>39</v>
      </c>
      <c r="I120" s="26" t="s">
        <v>311</v>
      </c>
      <c r="J120" s="57" t="s">
        <v>92</v>
      </c>
      <c r="K120" s="31">
        <v>8</v>
      </c>
      <c r="L120" s="62">
        <v>6</v>
      </c>
      <c r="M120" s="33" t="s">
        <v>33</v>
      </c>
      <c r="N120" s="31">
        <v>8</v>
      </c>
      <c r="O120" s="62">
        <v>7</v>
      </c>
      <c r="P120" s="33" t="s">
        <v>34</v>
      </c>
    </row>
    <row r="121" spans="1:16" s="63" customFormat="1" ht="150" customHeight="1" x14ac:dyDescent="0.4">
      <c r="A121" s="23">
        <f t="shared" ref="A121:A127" si="5">A120+1</f>
        <v>52</v>
      </c>
      <c r="B121" s="24" t="s">
        <v>24</v>
      </c>
      <c r="C121" s="25" t="s">
        <v>25</v>
      </c>
      <c r="D121" s="26" t="s">
        <v>312</v>
      </c>
      <c r="E121" s="27" t="s">
        <v>53</v>
      </c>
      <c r="F121" s="28" t="s">
        <v>313</v>
      </c>
      <c r="G121" s="29"/>
      <c r="H121" s="30" t="s">
        <v>39</v>
      </c>
      <c r="I121" s="26" t="s">
        <v>314</v>
      </c>
      <c r="J121" s="57" t="s">
        <v>67</v>
      </c>
      <c r="K121" s="31">
        <v>8</v>
      </c>
      <c r="L121" s="62">
        <v>6</v>
      </c>
      <c r="M121" s="33" t="s">
        <v>33</v>
      </c>
      <c r="N121" s="31">
        <v>8</v>
      </c>
      <c r="O121" s="62">
        <v>7</v>
      </c>
      <c r="P121" s="33" t="s">
        <v>34</v>
      </c>
    </row>
    <row r="122" spans="1:16" s="63" customFormat="1" ht="110.1" customHeight="1" x14ac:dyDescent="0.4">
      <c r="A122" s="23">
        <f t="shared" si="5"/>
        <v>53</v>
      </c>
      <c r="B122" s="24" t="s">
        <v>24</v>
      </c>
      <c r="C122" s="25" t="s">
        <v>25</v>
      </c>
      <c r="D122" s="26" t="s">
        <v>315</v>
      </c>
      <c r="E122" s="27" t="s">
        <v>27</v>
      </c>
      <c r="F122" s="28" t="s">
        <v>237</v>
      </c>
      <c r="G122" s="29" t="s">
        <v>44</v>
      </c>
      <c r="H122" s="30" t="s">
        <v>39</v>
      </c>
      <c r="I122" s="26" t="s">
        <v>316</v>
      </c>
      <c r="J122" s="57" t="s">
        <v>41</v>
      </c>
      <c r="K122" s="31">
        <v>8</v>
      </c>
      <c r="L122" s="62">
        <v>6</v>
      </c>
      <c r="M122" s="33" t="s">
        <v>33</v>
      </c>
      <c r="N122" s="31">
        <v>8</v>
      </c>
      <c r="O122" s="62">
        <v>7</v>
      </c>
      <c r="P122" s="33" t="s">
        <v>34</v>
      </c>
    </row>
    <row r="123" spans="1:16" s="63" customFormat="1" ht="66" customHeight="1" x14ac:dyDescent="0.4">
      <c r="A123" s="23">
        <f t="shared" si="5"/>
        <v>54</v>
      </c>
      <c r="B123" s="24" t="s">
        <v>24</v>
      </c>
      <c r="C123" s="25" t="s">
        <v>25</v>
      </c>
      <c r="D123" s="26" t="s">
        <v>317</v>
      </c>
      <c r="E123" s="27" t="s">
        <v>27</v>
      </c>
      <c r="F123" s="28" t="s">
        <v>237</v>
      </c>
      <c r="G123" s="29" t="s">
        <v>44</v>
      </c>
      <c r="H123" s="30" t="s">
        <v>39</v>
      </c>
      <c r="I123" s="26" t="s">
        <v>318</v>
      </c>
      <c r="J123" s="57" t="s">
        <v>41</v>
      </c>
      <c r="K123" s="31">
        <v>8</v>
      </c>
      <c r="L123" s="62">
        <v>6</v>
      </c>
      <c r="M123" s="33" t="s">
        <v>33</v>
      </c>
      <c r="N123" s="31">
        <v>8</v>
      </c>
      <c r="O123" s="62">
        <v>7</v>
      </c>
      <c r="P123" s="33" t="s">
        <v>33</v>
      </c>
    </row>
    <row r="124" spans="1:16" s="63" customFormat="1" ht="180" customHeight="1" x14ac:dyDescent="0.4">
      <c r="A124" s="23">
        <f t="shared" si="5"/>
        <v>55</v>
      </c>
      <c r="B124" s="24" t="s">
        <v>24</v>
      </c>
      <c r="C124" s="25" t="s">
        <v>25</v>
      </c>
      <c r="D124" s="26" t="s">
        <v>319</v>
      </c>
      <c r="E124" s="27" t="s">
        <v>27</v>
      </c>
      <c r="F124" s="28" t="s">
        <v>237</v>
      </c>
      <c r="G124" s="29" t="s">
        <v>44</v>
      </c>
      <c r="H124" s="30" t="s">
        <v>39</v>
      </c>
      <c r="I124" s="26" t="s">
        <v>320</v>
      </c>
      <c r="J124" s="57" t="s">
        <v>41</v>
      </c>
      <c r="K124" s="31">
        <v>8</v>
      </c>
      <c r="L124" s="62">
        <v>6</v>
      </c>
      <c r="M124" s="33" t="s">
        <v>33</v>
      </c>
      <c r="N124" s="31">
        <v>8</v>
      </c>
      <c r="O124" s="62">
        <v>7</v>
      </c>
      <c r="P124" s="33" t="s">
        <v>33</v>
      </c>
    </row>
    <row r="125" spans="1:16" s="63" customFormat="1" ht="66" customHeight="1" x14ac:dyDescent="0.4">
      <c r="A125" s="23">
        <f t="shared" si="5"/>
        <v>56</v>
      </c>
      <c r="B125" s="24" t="s">
        <v>24</v>
      </c>
      <c r="C125" s="25" t="s">
        <v>25</v>
      </c>
      <c r="D125" s="26" t="s">
        <v>321</v>
      </c>
      <c r="E125" s="27" t="s">
        <v>27</v>
      </c>
      <c r="F125" s="28" t="s">
        <v>237</v>
      </c>
      <c r="G125" s="29" t="s">
        <v>44</v>
      </c>
      <c r="H125" s="30" t="s">
        <v>39</v>
      </c>
      <c r="I125" s="26" t="s">
        <v>322</v>
      </c>
      <c r="J125" s="57" t="s">
        <v>41</v>
      </c>
      <c r="K125" s="31">
        <v>8</v>
      </c>
      <c r="L125" s="62">
        <v>6</v>
      </c>
      <c r="M125" s="33" t="s">
        <v>33</v>
      </c>
      <c r="N125" s="31">
        <v>8</v>
      </c>
      <c r="O125" s="62">
        <v>7</v>
      </c>
      <c r="P125" s="33" t="s">
        <v>33</v>
      </c>
    </row>
    <row r="126" spans="1:16" s="63" customFormat="1" ht="110.1" customHeight="1" x14ac:dyDescent="0.4">
      <c r="A126" s="23">
        <f t="shared" si="5"/>
        <v>57</v>
      </c>
      <c r="B126" s="24" t="s">
        <v>24</v>
      </c>
      <c r="C126" s="25" t="s">
        <v>25</v>
      </c>
      <c r="D126" s="26" t="s">
        <v>323</v>
      </c>
      <c r="E126" s="27" t="s">
        <v>55</v>
      </c>
      <c r="F126" s="28" t="s">
        <v>324</v>
      </c>
      <c r="G126" s="29"/>
      <c r="H126" s="30" t="s">
        <v>39</v>
      </c>
      <c r="I126" s="26" t="s">
        <v>325</v>
      </c>
      <c r="J126" s="23" t="s">
        <v>41</v>
      </c>
      <c r="K126" s="31">
        <v>8</v>
      </c>
      <c r="L126" s="32">
        <v>6</v>
      </c>
      <c r="M126" s="33" t="s">
        <v>33</v>
      </c>
      <c r="N126" s="31">
        <v>8</v>
      </c>
      <c r="O126" s="32">
        <v>7</v>
      </c>
      <c r="P126" s="33" t="s">
        <v>34</v>
      </c>
    </row>
    <row r="127" spans="1:16" s="63" customFormat="1" ht="50.1" customHeight="1" x14ac:dyDescent="0.4">
      <c r="A127" s="23">
        <f t="shared" si="5"/>
        <v>58</v>
      </c>
      <c r="B127" s="24" t="s">
        <v>24</v>
      </c>
      <c r="C127" s="25" t="s">
        <v>25</v>
      </c>
      <c r="D127" s="26" t="s">
        <v>326</v>
      </c>
      <c r="E127" s="27" t="s">
        <v>281</v>
      </c>
      <c r="F127" s="28" t="s">
        <v>327</v>
      </c>
      <c r="G127" s="29" t="s">
        <v>328</v>
      </c>
      <c r="H127" s="30" t="s">
        <v>39</v>
      </c>
      <c r="I127" s="26" t="s">
        <v>329</v>
      </c>
      <c r="J127" s="23" t="s">
        <v>41</v>
      </c>
      <c r="K127" s="31">
        <v>8</v>
      </c>
      <c r="L127" s="32">
        <v>6</v>
      </c>
      <c r="M127" s="33" t="s">
        <v>33</v>
      </c>
      <c r="N127" s="31">
        <v>8</v>
      </c>
      <c r="O127" s="32">
        <v>7</v>
      </c>
      <c r="P127" s="33" t="s">
        <v>34</v>
      </c>
    </row>
    <row r="128" spans="1:16" s="63" customFormat="1" ht="50.1" customHeight="1" x14ac:dyDescent="0.4">
      <c r="A128" s="64">
        <f>A127+1</f>
        <v>59</v>
      </c>
      <c r="B128" s="65" t="s">
        <v>24</v>
      </c>
      <c r="C128" s="66" t="s">
        <v>25</v>
      </c>
      <c r="D128" s="67" t="s">
        <v>330</v>
      </c>
      <c r="E128" s="27" t="s">
        <v>57</v>
      </c>
      <c r="F128" s="28" t="s">
        <v>331</v>
      </c>
      <c r="G128" s="29" t="s">
        <v>204</v>
      </c>
      <c r="H128" s="68" t="s">
        <v>39</v>
      </c>
      <c r="I128" s="67" t="s">
        <v>332</v>
      </c>
      <c r="J128" s="64" t="s">
        <v>41</v>
      </c>
      <c r="K128" s="69">
        <v>8</v>
      </c>
      <c r="L128" s="70">
        <v>6</v>
      </c>
      <c r="M128" s="71" t="s">
        <v>33</v>
      </c>
      <c r="N128" s="69">
        <v>8</v>
      </c>
      <c r="O128" s="70">
        <v>7</v>
      </c>
      <c r="P128" s="71" t="s">
        <v>34</v>
      </c>
    </row>
    <row r="129" spans="1:16" s="63" customFormat="1" ht="50.1" customHeight="1" x14ac:dyDescent="0.4">
      <c r="A129" s="72"/>
      <c r="B129" s="73"/>
      <c r="C129" s="74"/>
      <c r="D129" s="75"/>
      <c r="E129" s="27" t="s">
        <v>104</v>
      </c>
      <c r="F129" s="28" t="s">
        <v>333</v>
      </c>
      <c r="G129" s="29" t="s">
        <v>200</v>
      </c>
      <c r="H129" s="76"/>
      <c r="I129" s="75"/>
      <c r="J129" s="72"/>
      <c r="K129" s="77"/>
      <c r="L129" s="78"/>
      <c r="M129" s="79"/>
      <c r="N129" s="77"/>
      <c r="O129" s="78"/>
      <c r="P129" s="79"/>
    </row>
    <row r="130" spans="1:16" s="63" customFormat="1" ht="50.1" customHeight="1" x14ac:dyDescent="0.4">
      <c r="A130" s="80"/>
      <c r="B130" s="81"/>
      <c r="C130" s="82"/>
      <c r="D130" s="83"/>
      <c r="E130" s="27" t="s">
        <v>252</v>
      </c>
      <c r="F130" s="28" t="s">
        <v>334</v>
      </c>
      <c r="G130" s="29" t="s">
        <v>335</v>
      </c>
      <c r="H130" s="84"/>
      <c r="I130" s="83"/>
      <c r="J130" s="80"/>
      <c r="K130" s="85"/>
      <c r="L130" s="86"/>
      <c r="M130" s="87"/>
      <c r="N130" s="85"/>
      <c r="O130" s="86"/>
      <c r="P130" s="87"/>
    </row>
    <row r="131" spans="1:16" s="63" customFormat="1" ht="84" customHeight="1" x14ac:dyDescent="0.4">
      <c r="A131" s="23">
        <f>A128+1</f>
        <v>60</v>
      </c>
      <c r="B131" s="24" t="s">
        <v>336</v>
      </c>
      <c r="C131" s="25" t="s">
        <v>337</v>
      </c>
      <c r="D131" s="26" t="s">
        <v>338</v>
      </c>
      <c r="E131" s="27" t="s">
        <v>27</v>
      </c>
      <c r="F131" s="28" t="s">
        <v>43</v>
      </c>
      <c r="G131" s="29" t="s">
        <v>44</v>
      </c>
      <c r="H131" s="30" t="s">
        <v>39</v>
      </c>
      <c r="I131" s="26" t="s">
        <v>339</v>
      </c>
      <c r="J131" s="23" t="s">
        <v>92</v>
      </c>
      <c r="K131" s="31">
        <v>8</v>
      </c>
      <c r="L131" s="32">
        <v>6</v>
      </c>
      <c r="M131" s="33" t="s">
        <v>33</v>
      </c>
      <c r="N131" s="31">
        <v>8</v>
      </c>
      <c r="O131" s="32">
        <v>7</v>
      </c>
      <c r="P131" s="33" t="s">
        <v>34</v>
      </c>
    </row>
    <row r="132" spans="1:16" s="63" customFormat="1" ht="63.95" customHeight="1" x14ac:dyDescent="0.4">
      <c r="A132" s="23">
        <f>A131+1</f>
        <v>61</v>
      </c>
      <c r="B132" s="24" t="s">
        <v>336</v>
      </c>
      <c r="C132" s="25" t="s">
        <v>337</v>
      </c>
      <c r="D132" s="26" t="s">
        <v>340</v>
      </c>
      <c r="E132" s="27" t="s">
        <v>27</v>
      </c>
      <c r="F132" s="28" t="s">
        <v>43</v>
      </c>
      <c r="G132" s="29" t="s">
        <v>44</v>
      </c>
      <c r="H132" s="30" t="s">
        <v>39</v>
      </c>
      <c r="I132" s="26" t="s">
        <v>341</v>
      </c>
      <c r="J132" s="23" t="s">
        <v>160</v>
      </c>
      <c r="K132" s="31">
        <v>8</v>
      </c>
      <c r="L132" s="32">
        <v>6</v>
      </c>
      <c r="M132" s="33" t="s">
        <v>33</v>
      </c>
      <c r="N132" s="31">
        <v>8</v>
      </c>
      <c r="O132" s="32">
        <v>7</v>
      </c>
      <c r="P132" s="33" t="s">
        <v>34</v>
      </c>
    </row>
    <row r="133" spans="1:16" s="63" customFormat="1" ht="63.95" customHeight="1" x14ac:dyDescent="0.4">
      <c r="A133" s="23">
        <f t="shared" ref="A133:A136" si="6">A132+1</f>
        <v>62</v>
      </c>
      <c r="B133" s="24" t="s">
        <v>336</v>
      </c>
      <c r="C133" s="25" t="s">
        <v>25</v>
      </c>
      <c r="D133" s="26" t="s">
        <v>342</v>
      </c>
      <c r="E133" s="27" t="s">
        <v>27</v>
      </c>
      <c r="F133" s="28" t="s">
        <v>43</v>
      </c>
      <c r="G133" s="29" t="s">
        <v>44</v>
      </c>
      <c r="H133" s="30" t="s">
        <v>39</v>
      </c>
      <c r="I133" s="26" t="s">
        <v>343</v>
      </c>
      <c r="J133" s="23" t="s">
        <v>92</v>
      </c>
      <c r="K133" s="31">
        <v>8</v>
      </c>
      <c r="L133" s="62">
        <v>6</v>
      </c>
      <c r="M133" s="33" t="s">
        <v>33</v>
      </c>
      <c r="N133" s="31">
        <v>8</v>
      </c>
      <c r="O133" s="62">
        <v>8</v>
      </c>
      <c r="P133" s="33" t="s">
        <v>34</v>
      </c>
    </row>
    <row r="134" spans="1:16" s="102" customFormat="1" ht="63.95" customHeight="1" x14ac:dyDescent="0.4">
      <c r="A134" s="23">
        <f t="shared" si="6"/>
        <v>63</v>
      </c>
      <c r="B134" s="105" t="s">
        <v>336</v>
      </c>
      <c r="C134" s="106" t="s">
        <v>337</v>
      </c>
      <c r="D134" s="107" t="s">
        <v>344</v>
      </c>
      <c r="E134" s="108" t="s">
        <v>27</v>
      </c>
      <c r="F134" s="109" t="s">
        <v>43</v>
      </c>
      <c r="G134" s="88" t="s">
        <v>44</v>
      </c>
      <c r="H134" s="110" t="s">
        <v>39</v>
      </c>
      <c r="I134" s="107" t="s">
        <v>345</v>
      </c>
      <c r="J134" s="111" t="s">
        <v>47</v>
      </c>
      <c r="K134" s="112">
        <v>8</v>
      </c>
      <c r="L134" s="113">
        <v>7</v>
      </c>
      <c r="M134" s="114" t="s">
        <v>34</v>
      </c>
      <c r="N134" s="112">
        <v>8</v>
      </c>
      <c r="O134" s="113">
        <v>8</v>
      </c>
      <c r="P134" s="114" t="s">
        <v>34</v>
      </c>
    </row>
    <row r="135" spans="1:16" s="63" customFormat="1" ht="50.1" customHeight="1" x14ac:dyDescent="0.4">
      <c r="A135" s="23">
        <f t="shared" si="6"/>
        <v>64</v>
      </c>
      <c r="B135" s="105" t="s">
        <v>336</v>
      </c>
      <c r="C135" s="106" t="s">
        <v>337</v>
      </c>
      <c r="D135" s="107" t="s">
        <v>346</v>
      </c>
      <c r="E135" s="108" t="s">
        <v>27</v>
      </c>
      <c r="F135" s="109" t="s">
        <v>43</v>
      </c>
      <c r="G135" s="88" t="s">
        <v>44</v>
      </c>
      <c r="H135" s="110" t="s">
        <v>39</v>
      </c>
      <c r="I135" s="107" t="s">
        <v>347</v>
      </c>
      <c r="J135" s="111" t="s">
        <v>47</v>
      </c>
      <c r="K135" s="112">
        <v>8</v>
      </c>
      <c r="L135" s="113">
        <v>7</v>
      </c>
      <c r="M135" s="114" t="s">
        <v>34</v>
      </c>
      <c r="N135" s="112">
        <v>8</v>
      </c>
      <c r="O135" s="113">
        <v>8</v>
      </c>
      <c r="P135" s="114" t="s">
        <v>34</v>
      </c>
    </row>
    <row r="136" spans="1:16" s="63" customFormat="1" ht="78" customHeight="1" x14ac:dyDescent="0.4">
      <c r="A136" s="23">
        <f t="shared" si="6"/>
        <v>65</v>
      </c>
      <c r="B136" s="105" t="s">
        <v>336</v>
      </c>
      <c r="C136" s="106" t="s">
        <v>25</v>
      </c>
      <c r="D136" s="107" t="s">
        <v>348</v>
      </c>
      <c r="E136" s="108" t="s">
        <v>27</v>
      </c>
      <c r="F136" s="109" t="s">
        <v>43</v>
      </c>
      <c r="G136" s="88" t="s">
        <v>44</v>
      </c>
      <c r="H136" s="110" t="s">
        <v>39</v>
      </c>
      <c r="I136" s="107" t="s">
        <v>349</v>
      </c>
      <c r="J136" s="111" t="s">
        <v>92</v>
      </c>
      <c r="K136" s="112">
        <v>8</v>
      </c>
      <c r="L136" s="113">
        <v>6</v>
      </c>
      <c r="M136" s="114" t="s">
        <v>33</v>
      </c>
      <c r="N136" s="112">
        <v>8</v>
      </c>
      <c r="O136" s="113">
        <v>7</v>
      </c>
      <c r="P136" s="114" t="s">
        <v>34</v>
      </c>
    </row>
  </sheetData>
  <sheetProtection algorithmName="SHA-512" hashValue="9SAAoHo3Kmip+JGriBEOKd2M8OwrQRNQVarLMtbUza3BIt6WQkyjVux0A80qPfDaUSA0VLPBYtxVzIaypDjNfA==" saltValue="DF96TDL12BWmbDiwd+535g==" spinCount="100000" sheet="1" objects="1" scenarios="1" selectLockedCells="1" autoFilter="0" selectUnlockedCells="1"/>
  <autoFilter ref="A11:P136" xr:uid="{9B1EC065-2A65-4153-8F3E-351D583EE0BA}"/>
  <mergeCells count="183">
    <mergeCell ref="A128:A130"/>
    <mergeCell ref="B128:B130"/>
    <mergeCell ref="C128:C130"/>
    <mergeCell ref="D128:D130"/>
    <mergeCell ref="H128:H130"/>
    <mergeCell ref="I128:I130"/>
    <mergeCell ref="J128:J130"/>
    <mergeCell ref="K128:K130"/>
    <mergeCell ref="L128:L130"/>
    <mergeCell ref="M128:M130"/>
    <mergeCell ref="N128:N130"/>
    <mergeCell ref="O128:O130"/>
    <mergeCell ref="P128:P130"/>
    <mergeCell ref="L117:L118"/>
    <mergeCell ref="M117:M118"/>
    <mergeCell ref="N117:N118"/>
    <mergeCell ref="O117:O118"/>
    <mergeCell ref="P117:P118"/>
    <mergeCell ref="D117:D118"/>
    <mergeCell ref="H117:H118"/>
    <mergeCell ref="I117:I118"/>
    <mergeCell ref="J117:J118"/>
    <mergeCell ref="K117:K118"/>
    <mergeCell ref="A111:A113"/>
    <mergeCell ref="B111:B113"/>
    <mergeCell ref="C111:C113"/>
    <mergeCell ref="A117:A118"/>
    <mergeCell ref="B117:B118"/>
    <mergeCell ref="C117:C118"/>
    <mergeCell ref="A104:A105"/>
    <mergeCell ref="B104:B105"/>
    <mergeCell ref="C104:C105"/>
    <mergeCell ref="A106:A108"/>
    <mergeCell ref="B106:B108"/>
    <mergeCell ref="C106:C108"/>
    <mergeCell ref="A95:A101"/>
    <mergeCell ref="B95:B101"/>
    <mergeCell ref="C95:C101"/>
    <mergeCell ref="A102:A103"/>
    <mergeCell ref="B102:B103"/>
    <mergeCell ref="C102:C103"/>
    <mergeCell ref="A86:A89"/>
    <mergeCell ref="B86:B89"/>
    <mergeCell ref="C86:C89"/>
    <mergeCell ref="A90:A94"/>
    <mergeCell ref="B90:B94"/>
    <mergeCell ref="C90:C94"/>
    <mergeCell ref="A77:A80"/>
    <mergeCell ref="B77:B80"/>
    <mergeCell ref="C77:C80"/>
    <mergeCell ref="A82:A85"/>
    <mergeCell ref="B82:B85"/>
    <mergeCell ref="C82:C85"/>
    <mergeCell ref="A72:A73"/>
    <mergeCell ref="B72:B73"/>
    <mergeCell ref="C72:C73"/>
    <mergeCell ref="A74:A76"/>
    <mergeCell ref="B74:B76"/>
    <mergeCell ref="C74:C76"/>
    <mergeCell ref="P66:P67"/>
    <mergeCell ref="D68:D69"/>
    <mergeCell ref="H68:H69"/>
    <mergeCell ref="I68:I69"/>
    <mergeCell ref="J68:J69"/>
    <mergeCell ref="K68:K69"/>
    <mergeCell ref="L68:L69"/>
    <mergeCell ref="M68:M69"/>
    <mergeCell ref="N68:N69"/>
    <mergeCell ref="O68:O69"/>
    <mergeCell ref="P68:P69"/>
    <mergeCell ref="P61:P62"/>
    <mergeCell ref="A66:A71"/>
    <mergeCell ref="B66:B71"/>
    <mergeCell ref="C66:C71"/>
    <mergeCell ref="D66:D67"/>
    <mergeCell ref="H66:H67"/>
    <mergeCell ref="I66:I67"/>
    <mergeCell ref="J66:J67"/>
    <mergeCell ref="K66:K67"/>
    <mergeCell ref="L66:L67"/>
    <mergeCell ref="M66:M67"/>
    <mergeCell ref="N66:N67"/>
    <mergeCell ref="O66:O67"/>
    <mergeCell ref="P58:P59"/>
    <mergeCell ref="A61:A62"/>
    <mergeCell ref="B61:B62"/>
    <mergeCell ref="C61:C62"/>
    <mergeCell ref="D61:D62"/>
    <mergeCell ref="H61:H62"/>
    <mergeCell ref="I61:I62"/>
    <mergeCell ref="J61:J62"/>
    <mergeCell ref="K61:K62"/>
    <mergeCell ref="L61:L62"/>
    <mergeCell ref="M61:M62"/>
    <mergeCell ref="N61:N62"/>
    <mergeCell ref="O61:O62"/>
    <mergeCell ref="M54:M57"/>
    <mergeCell ref="N54:N57"/>
    <mergeCell ref="O54:O57"/>
    <mergeCell ref="P54:P57"/>
    <mergeCell ref="A58:A59"/>
    <mergeCell ref="B58:B59"/>
    <mergeCell ref="C58:C59"/>
    <mergeCell ref="D58:D59"/>
    <mergeCell ref="H58:H59"/>
    <mergeCell ref="I58:I59"/>
    <mergeCell ref="J58:J59"/>
    <mergeCell ref="K58:K59"/>
    <mergeCell ref="L58:L59"/>
    <mergeCell ref="M58:M59"/>
    <mergeCell ref="N58:N59"/>
    <mergeCell ref="O58:O59"/>
    <mergeCell ref="H54:H57"/>
    <mergeCell ref="I54:I57"/>
    <mergeCell ref="J54:J57"/>
    <mergeCell ref="K54:K57"/>
    <mergeCell ref="L54:L57"/>
    <mergeCell ref="A49:A52"/>
    <mergeCell ref="B49:B52"/>
    <mergeCell ref="C49:C52"/>
    <mergeCell ref="A54:A57"/>
    <mergeCell ref="B54:B57"/>
    <mergeCell ref="C54:C57"/>
    <mergeCell ref="A42:A44"/>
    <mergeCell ref="B42:B44"/>
    <mergeCell ref="C42:C44"/>
    <mergeCell ref="A46:A48"/>
    <mergeCell ref="B46:B48"/>
    <mergeCell ref="C46:C48"/>
    <mergeCell ref="A33:A36"/>
    <mergeCell ref="B33:B36"/>
    <mergeCell ref="C33:C36"/>
    <mergeCell ref="A37:A40"/>
    <mergeCell ref="B37:B40"/>
    <mergeCell ref="C37:C40"/>
    <mergeCell ref="N15:N20"/>
    <mergeCell ref="O15:O20"/>
    <mergeCell ref="P15:P20"/>
    <mergeCell ref="A21:A22"/>
    <mergeCell ref="B21:B22"/>
    <mergeCell ref="C21:C22"/>
    <mergeCell ref="D21:D22"/>
    <mergeCell ref="H21:H22"/>
    <mergeCell ref="I21:I22"/>
    <mergeCell ref="J21:J22"/>
    <mergeCell ref="K21:K22"/>
    <mergeCell ref="L21:L22"/>
    <mergeCell ref="M21:M22"/>
    <mergeCell ref="N21:N22"/>
    <mergeCell ref="O21:O22"/>
    <mergeCell ref="P21:P22"/>
    <mergeCell ref="I15:I20"/>
    <mergeCell ref="J15:J20"/>
    <mergeCell ref="K15:K20"/>
    <mergeCell ref="L15:L20"/>
    <mergeCell ref="M15:M20"/>
    <mergeCell ref="A15:A20"/>
    <mergeCell ref="B15:B20"/>
    <mergeCell ref="C15:C20"/>
    <mergeCell ref="D15:D20"/>
    <mergeCell ref="H15:H20"/>
    <mergeCell ref="M4:O4"/>
    <mergeCell ref="K4:L4"/>
    <mergeCell ref="A7:M7"/>
    <mergeCell ref="M3:O3"/>
    <mergeCell ref="K3:L3"/>
    <mergeCell ref="A5:P5"/>
    <mergeCell ref="A1:P1"/>
    <mergeCell ref="A3:J3"/>
    <mergeCell ref="A4:J4"/>
    <mergeCell ref="N9:P9"/>
    <mergeCell ref="H9:H10"/>
    <mergeCell ref="I9:I10"/>
    <mergeCell ref="J9:J10"/>
    <mergeCell ref="K9:M9"/>
    <mergeCell ref="A9:A10"/>
    <mergeCell ref="B9:B10"/>
    <mergeCell ref="C9:C10"/>
    <mergeCell ref="D9:D10"/>
    <mergeCell ref="E9:G9"/>
    <mergeCell ref="A2:P2"/>
    <mergeCell ref="A6:P6"/>
    <mergeCell ref="A8:P8"/>
  </mergeCells>
  <phoneticPr fontId="1"/>
  <conditionalFormatting sqref="B33:G33 H33:P40 D34:G36 B37:G37 B12:P32 D38:G40 B41:P41 B42:G42 H42:P44 D43:G44 B45:P45 B46:G46 D47:G48 B49:G49 H46:P52 D50:G52 B53:P54 D55:G57 B58:P58 E59:G59 B60:P61 E62:G62 E67:G67 D68:P68 E69:G69 B63:P66 B72:P72 D73:P73 B74:P74 D75:P76 B77:P77 D78:P80 B81:P82 D83:P85 B86:P86 D87:P89 B90:P90 D91:P94 B95:P95 D96:P101 B102:P102 D103:P103 B104:P104 D105:P105 B106:P106 D107:P108 B109:P111 D112:P113 D70:P71 E118:G118 B119:P128 B114:P117 E129:G130 B131:P136">
    <cfRule type="expression" dxfId="2" priority="76">
      <formula>#REF!="新規案件"</formula>
    </cfRule>
    <cfRule type="expression" dxfId="1" priority="77">
      <formula>#REF!="公告期間が終了した案件"</formula>
    </cfRule>
    <cfRule type="expression" dxfId="0" priority="78">
      <formula>#REF!="発注予定の無くなった案件"</formula>
    </cfRule>
  </conditionalFormatting>
  <dataValidations count="1">
    <dataValidation type="list" allowBlank="1" showInputMessage="1" showErrorMessage="1" sqref="G12:G136" xr:uid="{1A273C5E-2F49-43E4-9DEA-161D7CADCA76}">
      <formula1>INDIRECT($E12)</formula1>
    </dataValidation>
  </dataValidations>
  <printOptions horizontalCentered="1"/>
  <pageMargins left="0.7" right="0.7" top="0.75" bottom="0.75" header="0.3" footer="0.3"/>
  <pageSetup paperSize="8" scale="73"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公表</vt:lpstr>
      <vt:lpstr>公表!Print_Area</vt:lpstr>
      <vt:lpstr>公表!Print_Titles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2026-02-16T06:55:14Z</cp:lastPrinted>
  <dcterms:created xsi:type="dcterms:W3CDTF">2022-10-03T06:54:47Z</dcterms:created>
  <dcterms:modified xsi:type="dcterms:W3CDTF">2026-05-27T02:02:48Z</dcterms:modified>
</cp:coreProperties>
</file>