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契約課\B 契約班\【大分類】12 入札・契約制度\【中分類】（７）契約情報\保存文書（2030.3.31廃棄）2025年度(R07)年度\【小分類】01_発注の見通し\【航空局関係】\第3四半期公表\〈取りまとめ・決裁〉\12月期\"/>
    </mc:Choice>
  </mc:AlternateContent>
  <xr:revisionPtr revIDLastSave="0" documentId="13_ncr:1_{B38FAF24-FA7E-4DC5-B576-C5DF0EE40FE8}" xr6:coauthVersionLast="47" xr6:coauthVersionMax="47" xr10:uidLastSave="{00000000-0000-0000-0000-000000000000}"/>
  <bookViews>
    <workbookView xWindow="-120" yWindow="-120" windowWidth="29040" windowHeight="15720" xr2:uid="{E4F7CF3C-4D40-41B4-A912-0DF369B8AB0D}"/>
  </bookViews>
  <sheets>
    <sheet name="公表" sheetId="4" r:id="rId1"/>
  </sheets>
  <definedNames>
    <definedName name="_xlnm._FilterDatabase" localSheetId="0" hidden="1">公表!$A$8:$M$37</definedName>
    <definedName name="_xlnm.Print_Area" localSheetId="0">公表!$A$1:$M$42</definedName>
    <definedName name="_xlnm.Print_Titles" localSheetId="0">公表!$1:$8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4" l="1"/>
  <c r="A38" i="4" s="1"/>
  <c r="A39" i="4" s="1"/>
  <c r="A40" i="4" s="1"/>
  <c r="A41" i="4" s="1"/>
  <c r="A42" i="4" s="1"/>
  <c r="A10" i="4"/>
  <c r="A11" i="4" s="1"/>
  <c r="A12" i="4" s="1"/>
  <c r="A13" i="4" s="1"/>
  <c r="A14" i="4" s="1"/>
  <c r="A16" i="4" s="1"/>
  <c r="A17" i="4" s="1"/>
  <c r="A18" i="4" s="1"/>
  <c r="A19" i="4" s="1"/>
  <c r="A20" i="4" l="1"/>
  <c r="A21" i="4" l="1"/>
  <c r="A22" i="4" s="1"/>
  <c r="A23" i="4" s="1"/>
  <c r="A25" i="4" s="1"/>
  <c r="A26" i="4" s="1"/>
  <c r="A27" i="4" s="1"/>
  <c r="A28" i="4" s="1"/>
  <c r="A29" i="4" s="1"/>
  <c r="A30" i="4" s="1"/>
  <c r="A31" i="4" s="1"/>
  <c r="A32" i="4" s="1"/>
  <c r="A33" i="4" s="1"/>
  <c r="A34" i="4" s="1"/>
  <c r="A35" i="4" s="1"/>
  <c r="A36" i="4" s="1"/>
</calcChain>
</file>

<file path=xl/sharedStrings.xml><?xml version="1.0" encoding="utf-8"?>
<sst xmlns="http://schemas.openxmlformats.org/spreadsheetml/2006/main" count="339" uniqueCount="162">
  <si>
    <t>発注官署</t>
    <rPh sb="0" eb="2">
      <t>ハッチュウ</t>
    </rPh>
    <rPh sb="2" eb="4">
      <t>カンショ</t>
    </rPh>
    <phoneticPr fontId="1"/>
  </si>
  <si>
    <t>入札方式</t>
    <rPh sb="0" eb="2">
      <t>ニュウサツ</t>
    </rPh>
    <rPh sb="2" eb="4">
      <t>ホウシキ</t>
    </rPh>
    <phoneticPr fontId="1"/>
  </si>
  <si>
    <t>工事の場所</t>
    <rPh sb="0" eb="2">
      <t>コウジ</t>
    </rPh>
    <rPh sb="3" eb="5">
      <t>バショ</t>
    </rPh>
    <phoneticPr fontId="1"/>
  </si>
  <si>
    <t>都道府県</t>
    <rPh sb="0" eb="4">
      <t>トドウフケン</t>
    </rPh>
    <phoneticPr fontId="1"/>
  </si>
  <si>
    <t>地区区分</t>
    <rPh sb="0" eb="2">
      <t>チク</t>
    </rPh>
    <rPh sb="2" eb="4">
      <t>クブン</t>
    </rPh>
    <phoneticPr fontId="1"/>
  </si>
  <si>
    <t>工期</t>
    <rPh sb="0" eb="2">
      <t>コウキ</t>
    </rPh>
    <phoneticPr fontId="1"/>
  </si>
  <si>
    <t>工事の概要</t>
    <rPh sb="0" eb="2">
      <t>コウジ</t>
    </rPh>
    <rPh sb="3" eb="5">
      <t>ガイヨウ</t>
    </rPh>
    <phoneticPr fontId="1"/>
  </si>
  <si>
    <t>№</t>
    <phoneticPr fontId="1"/>
  </si>
  <si>
    <t>区・市町村
空港名等の場所</t>
    <phoneticPr fontId="1"/>
  </si>
  <si>
    <t>予定名称</t>
    <rPh sb="0" eb="2">
      <t>ヨテイ</t>
    </rPh>
    <rPh sb="2" eb="4">
      <t>メイショウ</t>
    </rPh>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</si>
  <si>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</si>
  <si>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　・追加・変更箇所：赤記載</t>
    <rPh sb="2" eb="4">
      <t>ツイカ</t>
    </rPh>
    <rPh sb="5" eb="7">
      <t>ヘンコウ</t>
    </rPh>
    <rPh sb="7" eb="9">
      <t>カショ</t>
    </rPh>
    <rPh sb="10" eb="11">
      <t>アカ</t>
    </rPh>
    <rPh sb="11" eb="13">
      <t>キサイ</t>
    </rPh>
    <phoneticPr fontId="1"/>
  </si>
  <si>
    <t>公告等予定</t>
    <rPh sb="0" eb="3">
      <t>コウコクトウ</t>
    </rPh>
    <rPh sb="3" eb="5">
      <t>ヨテイ</t>
    </rPh>
    <phoneticPr fontId="1"/>
  </si>
  <si>
    <t>月</t>
    <rPh sb="0" eb="1">
      <t>ツキ</t>
    </rPh>
    <phoneticPr fontId="1"/>
  </si>
  <si>
    <t>四半期</t>
    <rPh sb="0" eb="3">
      <t>シハンキ</t>
    </rPh>
    <phoneticPr fontId="1"/>
  </si>
  <si>
    <t>年</t>
    <rPh sb="0" eb="1">
      <t>ネン</t>
    </rPh>
    <phoneticPr fontId="1"/>
  </si>
  <si>
    <t>令和7年度　発注の見通しの公表について【工事】</t>
    <rPh sb="0" eb="2">
      <t>レイワ</t>
    </rPh>
    <rPh sb="3" eb="5">
      <t>ネンド</t>
    </rPh>
    <rPh sb="6" eb="8">
      <t>ハッチュウ</t>
    </rPh>
    <rPh sb="9" eb="11">
      <t>ミトオ</t>
    </rPh>
    <rPh sb="13" eb="15">
      <t>コウヒョウ</t>
    </rPh>
    <rPh sb="20" eb="22">
      <t>コウジ</t>
    </rPh>
    <phoneticPr fontId="1"/>
  </si>
  <si>
    <t>計画工事業種別</t>
    <rPh sb="0" eb="2">
      <t>ケイカク</t>
    </rPh>
    <rPh sb="5" eb="7">
      <t>シュベツ</t>
    </rPh>
    <phoneticPr fontId="1"/>
  </si>
  <si>
    <t>　東京航空局における令和7年10月以降の発注の見通しについて、下記のとおり公表します。
実際に発注する案件がこの掲載と異なる場合、ここに掲載されない案件が発注される場合があります。</t>
    <rPh sb="1" eb="3">
      <t>トウキョウ</t>
    </rPh>
    <rPh sb="3" eb="5">
      <t>コウクウ</t>
    </rPh>
    <rPh sb="5" eb="6">
      <t>キョク</t>
    </rPh>
    <rPh sb="10" eb="12">
      <t>レイワ</t>
    </rPh>
    <rPh sb="13" eb="14">
      <t>ネン</t>
    </rPh>
    <rPh sb="16" eb="19">
      <t>ガツイコウ</t>
    </rPh>
    <rPh sb="20" eb="22">
      <t>ハッチュウ</t>
    </rPh>
    <rPh sb="23" eb="25">
      <t>ミトオ</t>
    </rPh>
    <rPh sb="31" eb="33">
      <t>カキ</t>
    </rPh>
    <rPh sb="37" eb="39">
      <t>コウヒョウ</t>
    </rPh>
    <rPh sb="44" eb="46">
      <t>ジッサイ</t>
    </rPh>
    <rPh sb="47" eb="49">
      <t>ハッチュウ</t>
    </rPh>
    <rPh sb="51" eb="53">
      <t>アンケン</t>
    </rPh>
    <rPh sb="56" eb="58">
      <t>ケイサイ</t>
    </rPh>
    <rPh sb="59" eb="60">
      <t>コト</t>
    </rPh>
    <rPh sb="62" eb="64">
      <t>バアイ</t>
    </rPh>
    <rPh sb="68" eb="70">
      <t>ケイサイ</t>
    </rPh>
    <rPh sb="74" eb="76">
      <t>アンケン</t>
    </rPh>
    <rPh sb="77" eb="79">
      <t>ハッチュウ</t>
    </rPh>
    <rPh sb="82" eb="84">
      <t>バアイ</t>
    </rPh>
    <phoneticPr fontId="1"/>
  </si>
  <si>
    <t>東京航空局</t>
    <rPh sb="0" eb="2">
      <t>トウキョウ</t>
    </rPh>
    <rPh sb="2" eb="5">
      <t>コウクウキョク</t>
    </rPh>
    <phoneticPr fontId="1"/>
  </si>
  <si>
    <t>一般競争入札(総合評価)</t>
    <rPh sb="4" eb="6">
      <t>ニュウサツ</t>
    </rPh>
    <rPh sb="7" eb="11">
      <t>ソウゴウヒョウカ</t>
    </rPh>
    <phoneticPr fontId="1"/>
  </si>
  <si>
    <t>東京国際空港消防東庁舎外2棟署所端末等設置（調達・設置・調整）</t>
    <rPh sb="8" eb="9">
      <t>ヒガシ</t>
    </rPh>
    <rPh sb="11" eb="12">
      <t>ホカ</t>
    </rPh>
    <rPh sb="13" eb="14">
      <t>トウ</t>
    </rPh>
    <rPh sb="22" eb="24">
      <t>チョウタツ</t>
    </rPh>
    <rPh sb="25" eb="27">
      <t>セッチ</t>
    </rPh>
    <rPh sb="28" eb="30">
      <t>チョウセイ</t>
    </rPh>
    <phoneticPr fontId="1"/>
  </si>
  <si>
    <t>東京都</t>
    <rPh sb="0" eb="3">
      <t>トウキョウト</t>
    </rPh>
    <phoneticPr fontId="1"/>
  </si>
  <si>
    <t>大田区（東京国際空港）</t>
    <phoneticPr fontId="1"/>
  </si>
  <si>
    <t>城南地区</t>
  </si>
  <si>
    <t>電気通信工事業</t>
    <rPh sb="0" eb="4">
      <t>デンキツウシン</t>
    </rPh>
    <rPh sb="4" eb="7">
      <t>コウジギョウ</t>
    </rPh>
    <phoneticPr fontId="1"/>
  </si>
  <si>
    <t>東京国際空港消防東庁舎外2棟へ署所端末等の出動指令関連装置を整備するもの。</t>
    <rPh sb="30" eb="32">
      <t>セイビ</t>
    </rPh>
    <phoneticPr fontId="1"/>
  </si>
  <si>
    <t>4ヶ月</t>
    <rPh sb="2" eb="3">
      <t>ゲツ</t>
    </rPh>
    <phoneticPr fontId="1"/>
  </si>
  <si>
    <t>第3四半期</t>
  </si>
  <si>
    <t>丘珠空港救難照明車庫その他解体工事</t>
    <phoneticPr fontId="1"/>
  </si>
  <si>
    <t>北海道</t>
    <rPh sb="0" eb="3">
      <t>ホッカイドウ</t>
    </rPh>
    <phoneticPr fontId="1"/>
  </si>
  <si>
    <t>札幌市（丘珠空港）</t>
    <rPh sb="0" eb="3">
      <t>サッポロシ</t>
    </rPh>
    <rPh sb="4" eb="6">
      <t>オカダマ</t>
    </rPh>
    <rPh sb="6" eb="8">
      <t>クウコウ</t>
    </rPh>
    <phoneticPr fontId="1"/>
  </si>
  <si>
    <t>建築工事業</t>
    <rPh sb="0" eb="2">
      <t>ケンチク</t>
    </rPh>
    <rPh sb="2" eb="5">
      <t>コウジギョウ</t>
    </rPh>
    <phoneticPr fontId="1"/>
  </si>
  <si>
    <t>救難照明車庫（鉄筋コンクリート造平屋建、延床面積92㎡）及び旧庭球場（フェンス長約110m、床約740㎡）解体</t>
    <rPh sb="0" eb="2">
      <t>キュウナン</t>
    </rPh>
    <rPh sb="2" eb="6">
      <t>ショウメイシャコ</t>
    </rPh>
    <rPh sb="7" eb="9">
      <t>テッキン</t>
    </rPh>
    <rPh sb="15" eb="16">
      <t>ゾウ</t>
    </rPh>
    <rPh sb="16" eb="18">
      <t>ヒラヤ</t>
    </rPh>
    <rPh sb="18" eb="19">
      <t>ダ</t>
    </rPh>
    <rPh sb="20" eb="21">
      <t>ノ</t>
    </rPh>
    <rPh sb="21" eb="22">
      <t>ユカ</t>
    </rPh>
    <rPh sb="22" eb="24">
      <t>メンセキ</t>
    </rPh>
    <rPh sb="28" eb="29">
      <t>オヨ</t>
    </rPh>
    <rPh sb="30" eb="31">
      <t>キュウ</t>
    </rPh>
    <rPh sb="31" eb="34">
      <t>テイキュウジョウ</t>
    </rPh>
    <rPh sb="39" eb="40">
      <t>ナガ</t>
    </rPh>
    <rPh sb="40" eb="41">
      <t>ヤク</t>
    </rPh>
    <rPh sb="46" eb="47">
      <t>ユカ</t>
    </rPh>
    <rPh sb="47" eb="48">
      <t>ヤク</t>
    </rPh>
    <rPh sb="53" eb="55">
      <t>カイタイ</t>
    </rPh>
    <phoneticPr fontId="1"/>
  </si>
  <si>
    <t>5ヶ月</t>
    <rPh sb="2" eb="3">
      <t>ゲツ</t>
    </rPh>
    <phoneticPr fontId="1"/>
  </si>
  <si>
    <t>第4四半期</t>
  </si>
  <si>
    <t>青森空港出張所庁舎改修工事</t>
    <phoneticPr fontId="1"/>
  </si>
  <si>
    <t>青森県</t>
    <rPh sb="0" eb="3">
      <t>アオモリケン</t>
    </rPh>
    <phoneticPr fontId="1"/>
  </si>
  <si>
    <t>青森市（青森空港）</t>
    <rPh sb="0" eb="3">
      <t>アオモリシ</t>
    </rPh>
    <rPh sb="4" eb="6">
      <t>アオモリ</t>
    </rPh>
    <rPh sb="6" eb="8">
      <t>クウコウ</t>
    </rPh>
    <phoneticPr fontId="1"/>
  </si>
  <si>
    <t>青森</t>
    <rPh sb="0" eb="2">
      <t>アオモリ</t>
    </rPh>
    <phoneticPr fontId="13"/>
  </si>
  <si>
    <t>屋上防水改修、外壁改修工事一式、電気設備改修工事一式
庁舎：鉄筋コンクリート造(一部鉄骨造)6階建
　　　建築面積775㎡／延床面積1,842㎡</t>
    <rPh sb="27" eb="29">
      <t>チョウシャ</t>
    </rPh>
    <rPh sb="30" eb="32">
      <t>テッキン</t>
    </rPh>
    <rPh sb="38" eb="39">
      <t>ゾウ</t>
    </rPh>
    <rPh sb="40" eb="42">
      <t>イチブ</t>
    </rPh>
    <rPh sb="42" eb="45">
      <t>テッコツゾウ</t>
    </rPh>
    <rPh sb="47" eb="49">
      <t>カイダテ</t>
    </rPh>
    <rPh sb="53" eb="57">
      <t>ケンチクメンセキ</t>
    </rPh>
    <rPh sb="62" eb="63">
      <t>ノ</t>
    </rPh>
    <rPh sb="63" eb="64">
      <t>ユカ</t>
    </rPh>
    <rPh sb="64" eb="66">
      <t>メンセキ</t>
    </rPh>
    <phoneticPr fontId="1"/>
  </si>
  <si>
    <t>12ヶ月</t>
    <rPh sb="3" eb="4">
      <t>ゲツ</t>
    </rPh>
    <phoneticPr fontId="1"/>
  </si>
  <si>
    <t>福島空港出張所庁舎改修工事</t>
    <phoneticPr fontId="1"/>
  </si>
  <si>
    <t>福島県</t>
    <rPh sb="0" eb="3">
      <t>フクシマケン</t>
    </rPh>
    <phoneticPr fontId="1"/>
  </si>
  <si>
    <t>石川郡（福島空港）</t>
    <rPh sb="0" eb="3">
      <t>イシカワグン</t>
    </rPh>
    <rPh sb="4" eb="6">
      <t>フクシマ</t>
    </rPh>
    <rPh sb="6" eb="8">
      <t>クウコウ</t>
    </rPh>
    <phoneticPr fontId="1"/>
  </si>
  <si>
    <t>郡山</t>
    <rPh sb="0" eb="2">
      <t>コオリヤマ</t>
    </rPh>
    <phoneticPr fontId="13"/>
  </si>
  <si>
    <t>屋上防水改修、外壁改修工事一式、電気設備改修工事一式
庁舎：鉄筋コンクリート造(一部鉄骨造)5階建
　　　建築面積411㎡／延床面積1,426㎡</t>
    <phoneticPr fontId="1"/>
  </si>
  <si>
    <t>7ヶ月</t>
    <rPh sb="2" eb="3">
      <t>ゲツ</t>
    </rPh>
    <phoneticPr fontId="1"/>
  </si>
  <si>
    <t>庄内空港庁舎改修工事</t>
    <phoneticPr fontId="1"/>
  </si>
  <si>
    <t>山形県</t>
    <rPh sb="0" eb="3">
      <t>ヤマガタケン</t>
    </rPh>
    <phoneticPr fontId="1"/>
  </si>
  <si>
    <t>酒田市（庄内空港）</t>
    <rPh sb="0" eb="3">
      <t>サカタシ</t>
    </rPh>
    <rPh sb="4" eb="8">
      <t>ショウナイクウコウ</t>
    </rPh>
    <phoneticPr fontId="1"/>
  </si>
  <si>
    <t>庄内</t>
    <rPh sb="0" eb="2">
      <t>ショウナイ</t>
    </rPh>
    <phoneticPr fontId="13"/>
  </si>
  <si>
    <t>屋上防水改修、外壁改修工事一式、建具改修工事一式、電気設備改修工事一式
庁舎：鉄筋コンクリート造(一部鉄骨造)4階建
　　　建築面積420㎡／延床面積1,342㎡</t>
    <rPh sb="16" eb="18">
      <t>タテグ</t>
    </rPh>
    <rPh sb="18" eb="20">
      <t>カイシュウ</t>
    </rPh>
    <rPh sb="20" eb="22">
      <t>コウジ</t>
    </rPh>
    <rPh sb="22" eb="24">
      <t>イッシキ</t>
    </rPh>
    <phoneticPr fontId="1"/>
  </si>
  <si>
    <t>6ヶ月</t>
    <rPh sb="2" eb="3">
      <t>ゲツ</t>
    </rPh>
    <phoneticPr fontId="1"/>
  </si>
  <si>
    <t>一般競争入札(WTO)</t>
    <rPh sb="4" eb="6">
      <t>ニュウサツ</t>
    </rPh>
    <phoneticPr fontId="1"/>
  </si>
  <si>
    <t>東京国際空港非常用機器保管庫新築工事</t>
    <phoneticPr fontId="1"/>
  </si>
  <si>
    <t>大田区（東京国際空港）</t>
    <rPh sb="0" eb="3">
      <t>オオタク</t>
    </rPh>
    <rPh sb="4" eb="10">
      <t>トウキョウコクサイクウコウ</t>
    </rPh>
    <phoneticPr fontId="1"/>
  </si>
  <si>
    <t>新築工事（建築）一式（建築工事、設備工事、外構工事）
　鉄骨造平屋建
　建築面積1,157㎡／延床面積1,157㎡</t>
    <rPh sb="11" eb="13">
      <t>ケンチク</t>
    </rPh>
    <rPh sb="13" eb="15">
      <t>コウジ</t>
    </rPh>
    <rPh sb="18" eb="20">
      <t>コウジ</t>
    </rPh>
    <rPh sb="28" eb="31">
      <t>テッコツゾウ</t>
    </rPh>
    <rPh sb="31" eb="34">
      <t>ヒラヤダ</t>
    </rPh>
    <phoneticPr fontId="1"/>
  </si>
  <si>
    <t>仙台VOR/DME局舎改修工事</t>
    <phoneticPr fontId="1"/>
  </si>
  <si>
    <t>宮城県</t>
    <rPh sb="0" eb="3">
      <t>ミヤギケン</t>
    </rPh>
    <phoneticPr fontId="1"/>
  </si>
  <si>
    <t>名取市（仙台空港）</t>
    <rPh sb="0" eb="3">
      <t>ナトリシ</t>
    </rPh>
    <rPh sb="4" eb="8">
      <t>センダイクウコウ</t>
    </rPh>
    <phoneticPr fontId="1"/>
  </si>
  <si>
    <t>仙台</t>
    <rPh sb="0" eb="2">
      <t>センダイ</t>
    </rPh>
    <phoneticPr fontId="13"/>
  </si>
  <si>
    <t>外壁改修・屋上防水改修一式
VOR/DME局舎：鉄筋コンクリート造平屋建
　　　　　　　　建築面積158㎡／延床面積158㎡</t>
    <rPh sb="0" eb="2">
      <t>ガイヘキ</t>
    </rPh>
    <rPh sb="11" eb="13">
      <t>イッシキ</t>
    </rPh>
    <rPh sb="21" eb="23">
      <t>キョクシャ</t>
    </rPh>
    <rPh sb="24" eb="26">
      <t>テッキン</t>
    </rPh>
    <rPh sb="32" eb="33">
      <t>ゾウ</t>
    </rPh>
    <rPh sb="33" eb="36">
      <t>ヒラヤダ</t>
    </rPh>
    <rPh sb="45" eb="47">
      <t>ケンチク</t>
    </rPh>
    <rPh sb="47" eb="49">
      <t>メンセキ</t>
    </rPh>
    <rPh sb="54" eb="55">
      <t>ノ</t>
    </rPh>
    <rPh sb="55" eb="56">
      <t>ユカ</t>
    </rPh>
    <rPh sb="56" eb="58">
      <t>メンセキ</t>
    </rPh>
    <phoneticPr fontId="1"/>
  </si>
  <si>
    <t>3ヶ月</t>
    <rPh sb="2" eb="3">
      <t>ゲツ</t>
    </rPh>
    <phoneticPr fontId="1"/>
  </si>
  <si>
    <t>山田ARSR局舎鉄塔解体工事</t>
    <phoneticPr fontId="1"/>
  </si>
  <si>
    <t>千葉県</t>
    <rPh sb="0" eb="3">
      <t>チバケン</t>
    </rPh>
    <phoneticPr fontId="1"/>
  </si>
  <si>
    <t>香取市（山田ARSR局舎）</t>
    <rPh sb="0" eb="2">
      <t>カトリ</t>
    </rPh>
    <rPh sb="2" eb="3">
      <t>シ</t>
    </rPh>
    <rPh sb="4" eb="6">
      <t>ヤマダ</t>
    </rPh>
    <rPh sb="10" eb="12">
      <t>キョクシャ</t>
    </rPh>
    <phoneticPr fontId="1"/>
  </si>
  <si>
    <t>印旛･成田･香取･銚子･海匝地区</t>
  </si>
  <si>
    <t>鉄塔解体工事一式</t>
    <rPh sb="4" eb="6">
      <t>コウジ</t>
    </rPh>
    <rPh sb="6" eb="8">
      <t>イッシキ</t>
    </rPh>
    <phoneticPr fontId="1"/>
  </si>
  <si>
    <t>9ヶ月</t>
    <rPh sb="2" eb="3">
      <t>ゲツ</t>
    </rPh>
    <phoneticPr fontId="1"/>
  </si>
  <si>
    <t>釧路空港事務所管制塔改修工事</t>
    <phoneticPr fontId="1"/>
  </si>
  <si>
    <t>釧路市（釧路空港）</t>
    <rPh sb="0" eb="3">
      <t>クシロシ</t>
    </rPh>
    <rPh sb="4" eb="8">
      <t>クシロクウコウ</t>
    </rPh>
    <phoneticPr fontId="1"/>
  </si>
  <si>
    <t>管制塔　VFR室内部改修
鉄筋コンクリート造（一部鉄骨造）6階建
建築面積908㎡／延床面積2,610㎡（VFR室74㎡）</t>
    <rPh sb="0" eb="3">
      <t>カンセイトウ</t>
    </rPh>
    <rPh sb="7" eb="8">
      <t>シツ</t>
    </rPh>
    <rPh sb="8" eb="10">
      <t>ナイブ</t>
    </rPh>
    <rPh sb="10" eb="12">
      <t>カイシュウ</t>
    </rPh>
    <phoneticPr fontId="1"/>
  </si>
  <si>
    <t>新潟空港事務所庁舎改修工事</t>
    <phoneticPr fontId="1"/>
  </si>
  <si>
    <t>新潟県</t>
    <rPh sb="0" eb="3">
      <t>ニイガタケン</t>
    </rPh>
    <phoneticPr fontId="1"/>
  </si>
  <si>
    <t>新潟市（新潟空港）</t>
    <rPh sb="0" eb="3">
      <t>ニイガタシ</t>
    </rPh>
    <rPh sb="4" eb="8">
      <t>ニイガタクウコウ</t>
    </rPh>
    <phoneticPr fontId="1"/>
  </si>
  <si>
    <t>屋上防水改修、外壁改修工事一式、電気設備改修工事一式
庁舎：鉄筋コンクリート造(一部鉄骨造)7階建
　　　建築面積1,173㎡／延床面積3,855㎡</t>
    <rPh sb="27" eb="29">
      <t>チョウシャ</t>
    </rPh>
    <phoneticPr fontId="1"/>
  </si>
  <si>
    <t>新千歳空港事務所庁舎太陽光設備設置その他工事</t>
    <rPh sb="0" eb="3">
      <t>シンチトセ</t>
    </rPh>
    <rPh sb="3" eb="5">
      <t>クウコウ</t>
    </rPh>
    <rPh sb="5" eb="8">
      <t>ジムショ</t>
    </rPh>
    <rPh sb="8" eb="10">
      <t>チョウシャ</t>
    </rPh>
    <rPh sb="10" eb="13">
      <t>タイヨウコウ</t>
    </rPh>
    <rPh sb="13" eb="15">
      <t>セツビ</t>
    </rPh>
    <rPh sb="15" eb="17">
      <t>セッチ</t>
    </rPh>
    <rPh sb="19" eb="20">
      <t>タ</t>
    </rPh>
    <rPh sb="20" eb="22">
      <t>コウジ</t>
    </rPh>
    <phoneticPr fontId="1"/>
  </si>
  <si>
    <t>千歳市（新千歳空港）</t>
    <rPh sb="0" eb="2">
      <t>チトセ</t>
    </rPh>
    <rPh sb="2" eb="3">
      <t>シ</t>
    </rPh>
    <rPh sb="4" eb="5">
      <t>シン</t>
    </rPh>
    <rPh sb="5" eb="7">
      <t>チトセ</t>
    </rPh>
    <rPh sb="7" eb="9">
      <t>クウコウ</t>
    </rPh>
    <phoneticPr fontId="1"/>
  </si>
  <si>
    <t>庁舎（RC-5、延べ約5,470㎡）の以下の改修工事
・太陽光設備設置、外灯改修工事
・上記に伴う建築改修
・屋上防水改修、外壁改修</t>
    <rPh sb="28" eb="31">
      <t>タイヨウコウ</t>
    </rPh>
    <rPh sb="31" eb="33">
      <t>セツビ</t>
    </rPh>
    <rPh sb="33" eb="35">
      <t>セッチ</t>
    </rPh>
    <rPh sb="36" eb="38">
      <t>ガイトウ</t>
    </rPh>
    <rPh sb="38" eb="40">
      <t>カイシュウ</t>
    </rPh>
    <rPh sb="40" eb="42">
      <t>コウジ</t>
    </rPh>
    <rPh sb="62" eb="64">
      <t>ガイヘキ</t>
    </rPh>
    <rPh sb="64" eb="66">
      <t>カイシュウ</t>
    </rPh>
    <phoneticPr fontId="1"/>
  </si>
  <si>
    <t>10ヶ月</t>
    <rPh sb="3" eb="4">
      <t>ゲツ</t>
    </rPh>
    <phoneticPr fontId="1"/>
  </si>
  <si>
    <t>女満別空港庁舎機械設備工事</t>
    <phoneticPr fontId="1"/>
  </si>
  <si>
    <t>網走郡大空町（女満別空港）</t>
    <rPh sb="0" eb="2">
      <t>アバシリ</t>
    </rPh>
    <rPh sb="2" eb="3">
      <t>グン</t>
    </rPh>
    <rPh sb="3" eb="6">
      <t>オオゾラマチ</t>
    </rPh>
    <rPh sb="7" eb="12">
      <t>メマンベツクウコウ</t>
    </rPh>
    <phoneticPr fontId="1"/>
  </si>
  <si>
    <t>管工事業</t>
    <rPh sb="0" eb="4">
      <t>カンコウジギョウ</t>
    </rPh>
    <phoneticPr fontId="1"/>
  </si>
  <si>
    <t>機械設備（空調、給排水）の更新工事
ユニット形空気調和機　1台　（冷16.2kW以上）
チリングユニット　1台（冷60.7kW以上）
ボイラー　１台
冷温水循環ポンプ　２台（3相200V2.2kW）
オイルサービスタンク　１基（400W×450D×630H）
ファンコイルユニット　１式
給排水衛生設備　1式
換気設備1式</t>
    <rPh sb="0" eb="4">
      <t>キカイセツビ</t>
    </rPh>
    <rPh sb="5" eb="7">
      <t>クウチョウ</t>
    </rPh>
    <rPh sb="8" eb="11">
      <t>キュウハイスイ</t>
    </rPh>
    <rPh sb="13" eb="17">
      <t>コウシンコウジ</t>
    </rPh>
    <rPh sb="22" eb="28">
      <t>ガタクウキチョウワキ</t>
    </rPh>
    <rPh sb="30" eb="31">
      <t>ダイ</t>
    </rPh>
    <rPh sb="33" eb="34">
      <t>レイ</t>
    </rPh>
    <rPh sb="40" eb="42">
      <t>イジョウ</t>
    </rPh>
    <rPh sb="54" eb="55">
      <t>ダイ</t>
    </rPh>
    <rPh sb="73" eb="74">
      <t>ダイ</t>
    </rPh>
    <rPh sb="75" eb="80">
      <t>レイオンスイジュンカン</t>
    </rPh>
    <rPh sb="85" eb="86">
      <t>ダイ</t>
    </rPh>
    <rPh sb="88" eb="89">
      <t>ソウ</t>
    </rPh>
    <rPh sb="112" eb="113">
      <t>キ</t>
    </rPh>
    <rPh sb="142" eb="143">
      <t>シキ</t>
    </rPh>
    <rPh sb="144" eb="147">
      <t>キュウハイスイ</t>
    </rPh>
    <rPh sb="147" eb="151">
      <t>エイセイセツビ</t>
    </rPh>
    <rPh sb="153" eb="154">
      <t>シキ</t>
    </rPh>
    <rPh sb="155" eb="159">
      <t>カンキセツビ</t>
    </rPh>
    <rPh sb="160" eb="161">
      <t>シキ</t>
    </rPh>
    <phoneticPr fontId="1"/>
  </si>
  <si>
    <t>一般競争入札(最低価格)</t>
    <rPh sb="4" eb="6">
      <t>ニュウサツ</t>
    </rPh>
    <phoneticPr fontId="1"/>
  </si>
  <si>
    <t>東京国際空港捜索救難業務用機器移設工事</t>
    <rPh sb="6" eb="8">
      <t>ソウサク</t>
    </rPh>
    <rPh sb="8" eb="19">
      <t>キュウナンギョウムヨウキキイセツコウジ</t>
    </rPh>
    <phoneticPr fontId="1"/>
  </si>
  <si>
    <t>大田区（東京国際空港）</t>
    <rPh sb="0" eb="3">
      <t>オオタク</t>
    </rPh>
    <rPh sb="4" eb="6">
      <t>トウキョウ</t>
    </rPh>
    <rPh sb="6" eb="8">
      <t>コクサイ</t>
    </rPh>
    <rPh sb="8" eb="10">
      <t>クウコウ</t>
    </rPh>
    <phoneticPr fontId="1"/>
  </si>
  <si>
    <t>東京国際空港に設置されている捜索救難業務用機器の移設を行うものである。</t>
    <rPh sb="7" eb="9">
      <t>セッチ</t>
    </rPh>
    <rPh sb="14" eb="18">
      <t>ソウサクキュウナン</t>
    </rPh>
    <rPh sb="18" eb="23">
      <t>ギョウムヨウキキ</t>
    </rPh>
    <rPh sb="24" eb="26">
      <t>イセツ</t>
    </rPh>
    <rPh sb="27" eb="28">
      <t>オコナ</t>
    </rPh>
    <phoneticPr fontId="1"/>
  </si>
  <si>
    <t>2ヶ月</t>
    <rPh sb="2" eb="3">
      <t>ゲツ</t>
    </rPh>
    <phoneticPr fontId="1"/>
  </si>
  <si>
    <t>三沢空港外1空港運航管理卓更新工事
(三沢空港運航管理卓更新工事)</t>
    <phoneticPr fontId="1"/>
  </si>
  <si>
    <t>三沢市（三沢空港）</t>
    <rPh sb="0" eb="3">
      <t>ミサワシ</t>
    </rPh>
    <rPh sb="4" eb="6">
      <t>ミサワ</t>
    </rPh>
    <rPh sb="6" eb="8">
      <t>クウコウ</t>
    </rPh>
    <phoneticPr fontId="1"/>
  </si>
  <si>
    <t>南部</t>
    <rPh sb="0" eb="2">
      <t>ナンブ</t>
    </rPh>
    <phoneticPr fontId="13"/>
  </si>
  <si>
    <t>三沢空港に設置されている運航管理卓の更新整備に伴い、関連機器及び什器類等の撤去、設置及び移設等を行うものである。</t>
    <rPh sb="48" eb="49">
      <t>オコナ</t>
    </rPh>
    <phoneticPr fontId="1"/>
  </si>
  <si>
    <t>三沢空港外1空港運航管理卓更新工事
(百里空港運航管理卓更新工事)</t>
    <rPh sb="19" eb="21">
      <t>ヒャクリ</t>
    </rPh>
    <phoneticPr fontId="1"/>
  </si>
  <si>
    <t>茨城県</t>
    <rPh sb="0" eb="3">
      <t>イバラキケン</t>
    </rPh>
    <phoneticPr fontId="1"/>
  </si>
  <si>
    <t>小美玉市（百里空港）</t>
    <rPh sb="0" eb="4">
      <t>オミタマシ</t>
    </rPh>
    <rPh sb="5" eb="7">
      <t>ヒャクリ</t>
    </rPh>
    <rPh sb="7" eb="9">
      <t>クウコウ</t>
    </rPh>
    <phoneticPr fontId="1"/>
  </si>
  <si>
    <t>県央地区</t>
    <rPh sb="0" eb="2">
      <t>ケンオウ</t>
    </rPh>
    <rPh sb="2" eb="4">
      <t>チク</t>
    </rPh>
    <phoneticPr fontId="1"/>
  </si>
  <si>
    <t>百里空港に設置されている運航管理卓の更新整備に伴い、関連機器及び什器類等の撤去、設置及び移設等を行うものである。</t>
    <rPh sb="0" eb="2">
      <t>ヒャクリ</t>
    </rPh>
    <rPh sb="48" eb="49">
      <t>オコナ</t>
    </rPh>
    <phoneticPr fontId="1"/>
  </si>
  <si>
    <t>一般競争入札(総合評価)</t>
  </si>
  <si>
    <t>花巻空港仮設ＬＯＣ設置工事</t>
  </si>
  <si>
    <t>岩手県</t>
    <rPh sb="0" eb="3">
      <t>イワテケン</t>
    </rPh>
    <phoneticPr fontId="1"/>
  </si>
  <si>
    <t>花巻市（花巻空港）</t>
  </si>
  <si>
    <t>北上中部</t>
    <rPh sb="0" eb="2">
      <t>キタカミ</t>
    </rPh>
    <rPh sb="2" eb="4">
      <t>チュウブ</t>
    </rPh>
    <phoneticPr fontId="13"/>
  </si>
  <si>
    <t>花巻ILSの代替施設となる仮設LOCの設置を行うものである。</t>
    <rPh sb="0" eb="2">
      <t>ハナマキ</t>
    </rPh>
    <rPh sb="6" eb="8">
      <t>ダイガ</t>
    </rPh>
    <rPh sb="8" eb="10">
      <t>シセツ</t>
    </rPh>
    <rPh sb="13" eb="15">
      <t>カセツ</t>
    </rPh>
    <rPh sb="19" eb="21">
      <t>セッチ</t>
    </rPh>
    <rPh sb="22" eb="23">
      <t>オコナ</t>
    </rPh>
    <phoneticPr fontId="1"/>
  </si>
  <si>
    <t>女満別仮設VOR/DME撤去工事</t>
  </si>
  <si>
    <t>網走郡大空町（女満別空港）</t>
    <rPh sb="0" eb="3">
      <t>アバシリグン</t>
    </rPh>
    <rPh sb="3" eb="6">
      <t>オオゾラチョウ</t>
    </rPh>
    <rPh sb="7" eb="10">
      <t>メマンベツ</t>
    </rPh>
    <rPh sb="10" eb="12">
      <t>クウコウ</t>
    </rPh>
    <phoneticPr fontId="1"/>
  </si>
  <si>
    <t>花巻ILSの代替施設となる仮設LOCの撤去を行うものである。</t>
    <rPh sb="0" eb="2">
      <t>ハナマキ</t>
    </rPh>
    <rPh sb="6" eb="8">
      <t>ダイガ</t>
    </rPh>
    <rPh sb="8" eb="10">
      <t>シセツ</t>
    </rPh>
    <rPh sb="13" eb="15">
      <t>カセツ</t>
    </rPh>
    <rPh sb="19" eb="21">
      <t>テッキョ</t>
    </rPh>
    <rPh sb="22" eb="23">
      <t>オコナ</t>
    </rPh>
    <phoneticPr fontId="1"/>
  </si>
  <si>
    <t>旭川空港AG更新工事</t>
    <phoneticPr fontId="1"/>
  </si>
  <si>
    <t>上川郡東神楽町（旭川空港）</t>
  </si>
  <si>
    <t>旭川空港において対空通信設備の更新を行うものである。</t>
    <rPh sb="0" eb="2">
      <t>アサヒカワ</t>
    </rPh>
    <rPh sb="2" eb="4">
      <t>クウコウ</t>
    </rPh>
    <rPh sb="8" eb="10">
      <t>タイクウ</t>
    </rPh>
    <rPh sb="10" eb="12">
      <t>ツウシン</t>
    </rPh>
    <rPh sb="12" eb="14">
      <t>セツビ</t>
    </rPh>
    <rPh sb="15" eb="17">
      <t>コウシン</t>
    </rPh>
    <rPh sb="18" eb="19">
      <t>オコナ</t>
    </rPh>
    <phoneticPr fontId="1"/>
  </si>
  <si>
    <t>帯広空港AG更新工事</t>
    <phoneticPr fontId="1"/>
  </si>
  <si>
    <t>帯広市（帯広空港）</t>
    <rPh sb="0" eb="2">
      <t>オビヒロ</t>
    </rPh>
    <rPh sb="2" eb="3">
      <t>シ</t>
    </rPh>
    <rPh sb="4" eb="6">
      <t>オビヒロ</t>
    </rPh>
    <rPh sb="6" eb="8">
      <t>クウコウ</t>
    </rPh>
    <phoneticPr fontId="1"/>
  </si>
  <si>
    <t>帯広空港において対空通信設備の更新を行うものである。</t>
    <rPh sb="0" eb="2">
      <t>オビヒロ</t>
    </rPh>
    <rPh sb="2" eb="4">
      <t>クウコウ</t>
    </rPh>
    <rPh sb="8" eb="10">
      <t>タイクウ</t>
    </rPh>
    <rPh sb="10" eb="12">
      <t>ツウシン</t>
    </rPh>
    <rPh sb="12" eb="14">
      <t>セツビ</t>
    </rPh>
    <rPh sb="15" eb="17">
      <t>コウシン</t>
    </rPh>
    <rPh sb="18" eb="19">
      <t>オコナ</t>
    </rPh>
    <phoneticPr fontId="1"/>
  </si>
  <si>
    <t>銚子TACAN空中線装置用架台設置工事</t>
    <rPh sb="10" eb="12">
      <t>ソウチ</t>
    </rPh>
    <phoneticPr fontId="1"/>
  </si>
  <si>
    <t>銚子市（銚子TACAN）</t>
    <rPh sb="4" eb="6">
      <t>チョウシ</t>
    </rPh>
    <phoneticPr fontId="1"/>
  </si>
  <si>
    <t>鋼構造物工事業</t>
    <rPh sb="0" eb="1">
      <t>コウ</t>
    </rPh>
    <rPh sb="1" eb="4">
      <t>コウゾウブツ</t>
    </rPh>
    <rPh sb="4" eb="6">
      <t>コウジ</t>
    </rPh>
    <rPh sb="6" eb="7">
      <t>ギョウ</t>
    </rPh>
    <phoneticPr fontId="1"/>
  </si>
  <si>
    <t>銚子TACAN装置の更新に伴う空中線架台の設置を行うものである。</t>
    <rPh sb="0" eb="2">
      <t>チョウシ</t>
    </rPh>
    <rPh sb="7" eb="9">
      <t>ソウチ</t>
    </rPh>
    <rPh sb="10" eb="12">
      <t>コウシン</t>
    </rPh>
    <rPh sb="13" eb="14">
      <t>トモナ</t>
    </rPh>
    <rPh sb="15" eb="18">
      <t>クウチュウセン</t>
    </rPh>
    <rPh sb="18" eb="20">
      <t>カダイ</t>
    </rPh>
    <rPh sb="21" eb="23">
      <t>セッチ</t>
    </rPh>
    <rPh sb="24" eb="25">
      <t>オコナ</t>
    </rPh>
    <phoneticPr fontId="1"/>
  </si>
  <si>
    <t>山田ARSR局舎無線機器撤去その他工事</t>
  </si>
  <si>
    <t>千葉県</t>
  </si>
  <si>
    <t>香取市（山田ARSR）</t>
    <rPh sb="0" eb="3">
      <t>カトリシ</t>
    </rPh>
    <rPh sb="4" eb="6">
      <t>ヤマダ</t>
    </rPh>
    <phoneticPr fontId="1"/>
  </si>
  <si>
    <t>山田ARSR装置の老朽化更新に伴い、旧装置の撤去を行うものである。</t>
    <rPh sb="0" eb="2">
      <t>ヤマダ</t>
    </rPh>
    <rPh sb="6" eb="8">
      <t>ソウチ</t>
    </rPh>
    <rPh sb="9" eb="12">
      <t>ロウキュウカ</t>
    </rPh>
    <rPh sb="12" eb="14">
      <t>コウシン</t>
    </rPh>
    <rPh sb="15" eb="16">
      <t>トモナ</t>
    </rPh>
    <rPh sb="18" eb="21">
      <t>キュウソウチ</t>
    </rPh>
    <rPh sb="22" eb="24">
      <t>テッキョ</t>
    </rPh>
    <rPh sb="25" eb="26">
      <t>オコナ</t>
    </rPh>
    <phoneticPr fontId="1"/>
  </si>
  <si>
    <t>東京国際空港34R-FFM支柱交換工事</t>
    <phoneticPr fontId="1"/>
  </si>
  <si>
    <t>大田区（東京国際空港）</t>
  </si>
  <si>
    <t>羽田34RｰFFM空中線支柱の更新を行うものである。</t>
    <rPh sb="0" eb="2">
      <t>ハネダ</t>
    </rPh>
    <rPh sb="9" eb="12">
      <t>クウチュウセン</t>
    </rPh>
    <rPh sb="12" eb="14">
      <t>シチュウ</t>
    </rPh>
    <rPh sb="15" eb="17">
      <t>コウシン</t>
    </rPh>
    <rPh sb="18" eb="19">
      <t>オコナ</t>
    </rPh>
    <phoneticPr fontId="1"/>
  </si>
  <si>
    <r>
      <t>成田国際空港</t>
    </r>
    <r>
      <rPr>
        <sz val="8"/>
        <color rgb="FFFF0000"/>
        <rFont val="游ゴシック"/>
        <family val="3"/>
        <charset val="128"/>
        <scheme val="minor"/>
      </rPr>
      <t>新</t>
    </r>
    <r>
      <rPr>
        <sz val="8"/>
        <color theme="1"/>
        <rFont val="游ゴシック"/>
        <family val="3"/>
        <charset val="128"/>
        <scheme val="minor"/>
      </rPr>
      <t>第1TX</t>
    </r>
    <r>
      <rPr>
        <sz val="8"/>
        <color rgb="FFFF0000"/>
        <rFont val="游ゴシック"/>
        <family val="3"/>
        <charset val="128"/>
        <scheme val="minor"/>
      </rPr>
      <t>空中線</t>
    </r>
    <r>
      <rPr>
        <sz val="8"/>
        <color theme="1"/>
        <rFont val="游ゴシック"/>
        <family val="3"/>
        <charset val="128"/>
        <scheme val="minor"/>
      </rPr>
      <t>鉄塔設置工事</t>
    </r>
    <rPh sb="2" eb="6">
      <t>コクサイクウコウ</t>
    </rPh>
    <rPh sb="6" eb="7">
      <t>シン</t>
    </rPh>
    <rPh sb="11" eb="14">
      <t>クウチュウセン</t>
    </rPh>
    <rPh sb="14" eb="16">
      <t>テットウ</t>
    </rPh>
    <phoneticPr fontId="1"/>
  </si>
  <si>
    <t>成田市（成田空港）</t>
    <rPh sb="0" eb="3">
      <t>ナリタシ</t>
    </rPh>
    <rPh sb="4" eb="6">
      <t>ナリタ</t>
    </rPh>
    <rPh sb="6" eb="8">
      <t>クウコウ</t>
    </rPh>
    <phoneticPr fontId="1"/>
  </si>
  <si>
    <t>成田国際空港の第1TX移設に伴う鉄塔の設置を行うものである。</t>
    <rPh sb="0" eb="6">
      <t>ナリタコクサイクウコウ</t>
    </rPh>
    <rPh sb="7" eb="8">
      <t>ダイ</t>
    </rPh>
    <rPh sb="11" eb="13">
      <t>イセツ</t>
    </rPh>
    <rPh sb="14" eb="15">
      <t>トモナ</t>
    </rPh>
    <rPh sb="16" eb="18">
      <t>テットウ</t>
    </rPh>
    <rPh sb="19" eb="21">
      <t>セッチ</t>
    </rPh>
    <rPh sb="22" eb="23">
      <t>オコナ</t>
    </rPh>
    <phoneticPr fontId="1"/>
  </si>
  <si>
    <t>8ヶ月</t>
    <rPh sb="2" eb="3">
      <t>ゲツ</t>
    </rPh>
    <phoneticPr fontId="1"/>
  </si>
  <si>
    <r>
      <t>成田国際空港新第2TSR設置</t>
    </r>
    <r>
      <rPr>
        <strike/>
        <sz val="8"/>
        <color rgb="FFFF0000"/>
        <rFont val="游ゴシック"/>
        <family val="3"/>
        <charset val="128"/>
        <scheme val="minor"/>
      </rPr>
      <t>その他</t>
    </r>
    <r>
      <rPr>
        <sz val="8"/>
        <color theme="1"/>
        <rFont val="游ゴシック"/>
        <family val="3"/>
        <charset val="128"/>
        <scheme val="minor"/>
      </rPr>
      <t>工事</t>
    </r>
    <rPh sb="2" eb="6">
      <t>コクサイクウコウ</t>
    </rPh>
    <rPh sb="6" eb="7">
      <t>シン</t>
    </rPh>
    <rPh sb="12" eb="14">
      <t>セッチ</t>
    </rPh>
    <rPh sb="16" eb="17">
      <t>タ</t>
    </rPh>
    <phoneticPr fontId="1"/>
  </si>
  <si>
    <t>成田国際空港の第2TSR移設に伴う無線設備の設置を行うものである。</t>
    <rPh sb="0" eb="6">
      <t>ナリタコクサイクウコウ</t>
    </rPh>
    <rPh sb="7" eb="8">
      <t>ダイ</t>
    </rPh>
    <rPh sb="12" eb="14">
      <t>イセツ</t>
    </rPh>
    <rPh sb="15" eb="16">
      <t>トモナ</t>
    </rPh>
    <rPh sb="17" eb="21">
      <t>ムセンセツビ</t>
    </rPh>
    <rPh sb="22" eb="24">
      <t>セッチ</t>
    </rPh>
    <rPh sb="25" eb="26">
      <t>オコナ</t>
    </rPh>
    <phoneticPr fontId="1"/>
  </si>
  <si>
    <t>一般競争入札(最低価格)</t>
    <rPh sb="4" eb="6">
      <t>ニュウサツ</t>
    </rPh>
    <rPh sb="7" eb="9">
      <t>サイテイ</t>
    </rPh>
    <rPh sb="9" eb="11">
      <t>カカク</t>
    </rPh>
    <phoneticPr fontId="1"/>
  </si>
  <si>
    <t>東京国際空港D滑走路BIRDS撤去その他工事</t>
    <rPh sb="0" eb="2">
      <t>トウキョウ</t>
    </rPh>
    <rPh sb="2" eb="4">
      <t>コクサイ</t>
    </rPh>
    <rPh sb="4" eb="6">
      <t>クウコウ</t>
    </rPh>
    <rPh sb="7" eb="10">
      <t>カッソウロ</t>
    </rPh>
    <rPh sb="15" eb="17">
      <t>テッキョ</t>
    </rPh>
    <rPh sb="19" eb="20">
      <t>タ</t>
    </rPh>
    <rPh sb="20" eb="22">
      <t>コウジ</t>
    </rPh>
    <phoneticPr fontId="1"/>
  </si>
  <si>
    <t>東京国際空港アクセストンネル照明器具改良その他工事</t>
    <rPh sb="0" eb="2">
      <t>トウキョウ</t>
    </rPh>
    <rPh sb="2" eb="4">
      <t>コクサイ</t>
    </rPh>
    <rPh sb="4" eb="6">
      <t>クウコウ</t>
    </rPh>
    <rPh sb="14" eb="16">
      <t>ショウメイ</t>
    </rPh>
    <rPh sb="16" eb="18">
      <t>キグ</t>
    </rPh>
    <rPh sb="18" eb="20">
      <t>カイリョウ</t>
    </rPh>
    <rPh sb="22" eb="23">
      <t>タ</t>
    </rPh>
    <rPh sb="23" eb="25">
      <t>コウジ</t>
    </rPh>
    <phoneticPr fontId="1"/>
  </si>
  <si>
    <t>電気工事業</t>
    <rPh sb="0" eb="5">
      <t>デンキコウジギョウ</t>
    </rPh>
    <phoneticPr fontId="1"/>
  </si>
  <si>
    <t>東京国際空港の老朽化したトンネル照明器具のLED化更新を行う。
・設置工事　トンネル照明器具設置　一式
・撤去工事　トンネル照明器具撤去　一式</t>
    <rPh sb="0" eb="2">
      <t>トウキョウ</t>
    </rPh>
    <rPh sb="2" eb="4">
      <t>コクサイ</t>
    </rPh>
    <rPh sb="4" eb="6">
      <t>クウコウ</t>
    </rPh>
    <rPh sb="7" eb="10">
      <t>ロウキュウカ</t>
    </rPh>
    <rPh sb="16" eb="18">
      <t>ショウメイ</t>
    </rPh>
    <rPh sb="18" eb="20">
      <t>キグ</t>
    </rPh>
    <rPh sb="24" eb="25">
      <t>カ</t>
    </rPh>
    <rPh sb="25" eb="27">
      <t>コウシン</t>
    </rPh>
    <rPh sb="28" eb="29">
      <t>オコナ</t>
    </rPh>
    <rPh sb="33" eb="35">
      <t>セッチ</t>
    </rPh>
    <rPh sb="35" eb="37">
      <t>コウジ</t>
    </rPh>
    <rPh sb="42" eb="44">
      <t>ショウメイ</t>
    </rPh>
    <rPh sb="44" eb="46">
      <t>キグ</t>
    </rPh>
    <rPh sb="46" eb="48">
      <t>セッチ</t>
    </rPh>
    <rPh sb="49" eb="51">
      <t>イッシキ</t>
    </rPh>
    <rPh sb="53" eb="55">
      <t>テッキョ</t>
    </rPh>
    <rPh sb="55" eb="57">
      <t>コウジ</t>
    </rPh>
    <rPh sb="62" eb="64">
      <t>ショウメイ</t>
    </rPh>
    <rPh sb="64" eb="66">
      <t>キグ</t>
    </rPh>
    <rPh sb="66" eb="68">
      <t>テッキョ</t>
    </rPh>
    <rPh sb="69" eb="71">
      <t>イッシキ</t>
    </rPh>
    <phoneticPr fontId="1"/>
  </si>
  <si>
    <t>11ヶ月</t>
    <rPh sb="3" eb="4">
      <t>ゲツ</t>
    </rPh>
    <phoneticPr fontId="1"/>
  </si>
  <si>
    <t>東京国際空港第１ターミナル延伸部駐機位置指示灯設置その他工事</t>
    <rPh sb="0" eb="2">
      <t>トウキョウ</t>
    </rPh>
    <rPh sb="2" eb="6">
      <t>コクサイクウコウ</t>
    </rPh>
    <rPh sb="6" eb="7">
      <t>ダイ</t>
    </rPh>
    <rPh sb="13" eb="16">
      <t>エンシンブ</t>
    </rPh>
    <rPh sb="16" eb="25">
      <t>チュウキイチシジトウセッチ</t>
    </rPh>
    <rPh sb="27" eb="28">
      <t>タ</t>
    </rPh>
    <rPh sb="28" eb="30">
      <t>コウジ</t>
    </rPh>
    <phoneticPr fontId="1"/>
  </si>
  <si>
    <t>城南地区</t>
    <phoneticPr fontId="1"/>
  </si>
  <si>
    <r>
      <t>紋別空港</t>
    </r>
    <r>
      <rPr>
        <sz val="8"/>
        <color rgb="FFFF0000"/>
        <rFont val="游ゴシック"/>
        <family val="3"/>
        <charset val="128"/>
        <scheme val="minor"/>
      </rPr>
      <t>外1空港</t>
    </r>
    <r>
      <rPr>
        <sz val="8"/>
        <color theme="1"/>
        <rFont val="游ゴシック"/>
        <family val="3"/>
        <charset val="128"/>
        <scheme val="minor"/>
      </rPr>
      <t>高圧ケーブル更新工事</t>
    </r>
    <rPh sb="0" eb="4">
      <t>モンベツクウコウ</t>
    </rPh>
    <rPh sb="4" eb="5">
      <t>ホカ</t>
    </rPh>
    <rPh sb="6" eb="8">
      <t>クウコウ</t>
    </rPh>
    <rPh sb="8" eb="10">
      <t>コウアツ</t>
    </rPh>
    <rPh sb="14" eb="18">
      <t>コウシンコウジ</t>
    </rPh>
    <phoneticPr fontId="1"/>
  </si>
  <si>
    <r>
      <t>　本工事は、紋別空港</t>
    </r>
    <r>
      <rPr>
        <sz val="8"/>
        <color rgb="FFFF0000"/>
        <rFont val="游ゴシック"/>
        <family val="3"/>
        <charset val="128"/>
        <scheme val="minor"/>
      </rPr>
      <t>及び女満別空港</t>
    </r>
    <r>
      <rPr>
        <sz val="8"/>
        <color theme="1"/>
        <rFont val="游ゴシック"/>
        <family val="3"/>
        <charset val="128"/>
        <scheme val="minor"/>
      </rPr>
      <t>のLOC及びGSキュービクル高圧ケーブルの更新工事である。
規模：電力ケーブル　１式</t>
    </r>
    <rPh sb="1" eb="4">
      <t>ホンコウジ</t>
    </rPh>
    <rPh sb="6" eb="10">
      <t>モンベツクウコウ</t>
    </rPh>
    <rPh sb="10" eb="11">
      <t>オヨ</t>
    </rPh>
    <rPh sb="12" eb="17">
      <t>メマンベツクウコウ</t>
    </rPh>
    <rPh sb="21" eb="22">
      <t>オヨ</t>
    </rPh>
    <rPh sb="31" eb="33">
      <t>コウアツ</t>
    </rPh>
    <rPh sb="38" eb="42">
      <t>コウシンコウジ</t>
    </rPh>
    <phoneticPr fontId="1"/>
  </si>
  <si>
    <t>山形空港高圧ケーブル更新工事</t>
    <rPh sb="0" eb="2">
      <t>ヤマガタ</t>
    </rPh>
    <rPh sb="2" eb="4">
      <t>クウコウ</t>
    </rPh>
    <rPh sb="4" eb="6">
      <t>コウアツ</t>
    </rPh>
    <rPh sb="10" eb="14">
      <t>コウシンコウジ</t>
    </rPh>
    <phoneticPr fontId="1"/>
  </si>
  <si>
    <t>東根市（山形空港）</t>
    <rPh sb="0" eb="3">
      <t>ヒガシネシ</t>
    </rPh>
    <rPh sb="4" eb="8">
      <t>ヤマガタクウコウ</t>
    </rPh>
    <phoneticPr fontId="1"/>
  </si>
  <si>
    <t>　本工事は、山形空港のGSキュービクル高圧ケーブルの更新工事である。
規模：電力ケーブル　１式</t>
    <rPh sb="1" eb="4">
      <t>ホンコウジ</t>
    </rPh>
    <rPh sb="6" eb="8">
      <t>ヤマガタ</t>
    </rPh>
    <rPh sb="8" eb="10">
      <t>クウコウ</t>
    </rPh>
    <rPh sb="19" eb="21">
      <t>コウアツ</t>
    </rPh>
    <rPh sb="26" eb="30">
      <t>コウシンコウジ</t>
    </rPh>
    <phoneticPr fontId="1"/>
  </si>
  <si>
    <t>新潟空港飛行場灯火電力監視制御装置設置その他工事</t>
    <rPh sb="0" eb="2">
      <t>ニイガタ</t>
    </rPh>
    <rPh sb="2" eb="4">
      <t>クウコウ</t>
    </rPh>
    <rPh sb="4" eb="7">
      <t>ヒコウジョウ</t>
    </rPh>
    <rPh sb="7" eb="9">
      <t>トウカ</t>
    </rPh>
    <rPh sb="9" eb="11">
      <t>デンリョク</t>
    </rPh>
    <rPh sb="11" eb="13">
      <t>カンシ</t>
    </rPh>
    <rPh sb="13" eb="15">
      <t>セイギョ</t>
    </rPh>
    <rPh sb="15" eb="17">
      <t>ソウチ</t>
    </rPh>
    <rPh sb="17" eb="19">
      <t>セッチ</t>
    </rPh>
    <rPh sb="21" eb="22">
      <t>タ</t>
    </rPh>
    <rPh sb="22" eb="24">
      <t>コウジ</t>
    </rPh>
    <phoneticPr fontId="1"/>
  </si>
  <si>
    <t>新潟市（新潟空港）</t>
    <rPh sb="0" eb="3">
      <t>ニイガタシ</t>
    </rPh>
    <rPh sb="4" eb="6">
      <t>ニイガタ</t>
    </rPh>
    <rPh sb="6" eb="8">
      <t>クウコウ</t>
    </rPh>
    <phoneticPr fontId="1"/>
  </si>
  <si>
    <t>　本工事は、新潟空港の飛行場灯火電力制御装置の老朽化更新に伴う飛行場灯火電力制御装置の設置及び撤去を行うものである。
・設置工事　一式
・撤去工事　一式
更新設備：飛行場灯火電力監視制御装置</t>
    <rPh sb="1" eb="4">
      <t>ホンコウジ</t>
    </rPh>
    <rPh sb="6" eb="8">
      <t>ニイガタ</t>
    </rPh>
    <rPh sb="8" eb="10">
      <t>クウコウ</t>
    </rPh>
    <rPh sb="11" eb="14">
      <t>ヒコウジョウ</t>
    </rPh>
    <rPh sb="14" eb="16">
      <t>トウカ</t>
    </rPh>
    <rPh sb="16" eb="18">
      <t>デンリョク</t>
    </rPh>
    <rPh sb="18" eb="20">
      <t>セイギョ</t>
    </rPh>
    <rPh sb="20" eb="22">
      <t>ソウチ</t>
    </rPh>
    <rPh sb="23" eb="26">
      <t>ロウキュウカ</t>
    </rPh>
    <rPh sb="26" eb="28">
      <t>コウシン</t>
    </rPh>
    <rPh sb="29" eb="30">
      <t>トモナ</t>
    </rPh>
    <rPh sb="31" eb="34">
      <t>ヒコウジョウ</t>
    </rPh>
    <rPh sb="34" eb="36">
      <t>トウカ</t>
    </rPh>
    <rPh sb="36" eb="38">
      <t>デンリョク</t>
    </rPh>
    <rPh sb="38" eb="40">
      <t>セイギョ</t>
    </rPh>
    <rPh sb="40" eb="42">
      <t>ソウチ</t>
    </rPh>
    <rPh sb="43" eb="45">
      <t>セッチ</t>
    </rPh>
    <rPh sb="45" eb="46">
      <t>オヨ</t>
    </rPh>
    <rPh sb="47" eb="49">
      <t>テッキョ</t>
    </rPh>
    <rPh sb="50" eb="51">
      <t>オコナ</t>
    </rPh>
    <rPh sb="82" eb="95">
      <t>ヒコウジョウトウカデンリョクカンシセイギョソウチ</t>
    </rPh>
    <phoneticPr fontId="1"/>
  </si>
  <si>
    <t>東京空港事務所</t>
    <rPh sb="0" eb="2">
      <t>トウキョウ</t>
    </rPh>
    <rPh sb="2" eb="4">
      <t>クウコウ</t>
    </rPh>
    <rPh sb="4" eb="7">
      <t>ジムショ</t>
    </rPh>
    <phoneticPr fontId="1"/>
  </si>
  <si>
    <t>東京国際空港指向信号灯用吊下げ装置改良工事（仮）</t>
    <rPh sb="0" eb="6">
      <t>トウキョウコクサイクウコウ</t>
    </rPh>
    <rPh sb="6" eb="14">
      <t>シコウシンゴウトウヨウツリサ</t>
    </rPh>
    <rPh sb="15" eb="17">
      <t>ソウチ</t>
    </rPh>
    <rPh sb="17" eb="21">
      <t>カイリョウコウジ</t>
    </rPh>
    <rPh sb="22" eb="23">
      <t>カリ</t>
    </rPh>
    <phoneticPr fontId="1"/>
  </si>
  <si>
    <t>機械器具設置工事業</t>
    <rPh sb="0" eb="4">
      <t>キカイキグ</t>
    </rPh>
    <rPh sb="4" eb="6">
      <t>セッチ</t>
    </rPh>
    <rPh sb="6" eb="9">
      <t>コウジギョウ</t>
    </rPh>
    <phoneticPr fontId="1"/>
  </si>
  <si>
    <t>東京国際空港管制塔ＶＦＲ室に設置されている指向信号灯用の吊下げ装置の更新を行う</t>
    <rPh sb="0" eb="6">
      <t>トウキョウコクサイクウコウ</t>
    </rPh>
    <rPh sb="6" eb="9">
      <t>カンセイトウ</t>
    </rPh>
    <rPh sb="12" eb="13">
      <t>シツ</t>
    </rPh>
    <rPh sb="14" eb="16">
      <t>セッチ</t>
    </rPh>
    <rPh sb="21" eb="23">
      <t>シコウ</t>
    </rPh>
    <rPh sb="23" eb="25">
      <t>シンゴウ</t>
    </rPh>
    <rPh sb="25" eb="26">
      <t>トウ</t>
    </rPh>
    <rPh sb="26" eb="27">
      <t>ヨウ</t>
    </rPh>
    <rPh sb="28" eb="30">
      <t>ツリサ</t>
    </rPh>
    <rPh sb="31" eb="33">
      <t>ソウチ</t>
    </rPh>
    <rPh sb="34" eb="36">
      <t>コウシン</t>
    </rPh>
    <rPh sb="37" eb="38">
      <t>オコナ</t>
    </rPh>
    <phoneticPr fontId="1"/>
  </si>
  <si>
    <t>東京国際空港新管制塔女子トイレ増設工事</t>
    <rPh sb="0" eb="2">
      <t>トウキョウ</t>
    </rPh>
    <rPh sb="2" eb="4">
      <t>コクサイ</t>
    </rPh>
    <rPh sb="4" eb="6">
      <t>クウコウ</t>
    </rPh>
    <rPh sb="6" eb="7">
      <t>シン</t>
    </rPh>
    <rPh sb="7" eb="12">
      <t>カンセイトウジョシ</t>
    </rPh>
    <rPh sb="15" eb="17">
      <t>ゾウセツ</t>
    </rPh>
    <rPh sb="17" eb="19">
      <t>コウジ</t>
    </rPh>
    <phoneticPr fontId="1"/>
  </si>
  <si>
    <t>管工事業</t>
    <rPh sb="0" eb="1">
      <t>カン</t>
    </rPh>
    <rPh sb="1" eb="3">
      <t>コウジ</t>
    </rPh>
    <rPh sb="3" eb="4">
      <t>ギョウ</t>
    </rPh>
    <phoneticPr fontId="1"/>
  </si>
  <si>
    <t>新管制塔に女子トイレを増設する。</t>
    <rPh sb="0" eb="1">
      <t>シン</t>
    </rPh>
    <rPh sb="1" eb="4">
      <t>カンセイトウ</t>
    </rPh>
    <rPh sb="5" eb="7">
      <t>ジョシ</t>
    </rPh>
    <rPh sb="11" eb="13">
      <t>ゾウセツ</t>
    </rPh>
    <phoneticPr fontId="1"/>
  </si>
  <si>
    <t>御宿TACAN電柱等復旧工事</t>
    <rPh sb="0" eb="2">
      <t>オンジュク</t>
    </rPh>
    <rPh sb="7" eb="14">
      <t>デンチュウトウフッキュウコウジ</t>
    </rPh>
    <phoneticPr fontId="1"/>
  </si>
  <si>
    <t>御宿町（御宿TACAN）</t>
    <rPh sb="0" eb="3">
      <t>オンジュクマチ</t>
    </rPh>
    <rPh sb="4" eb="6">
      <t>オンジュク</t>
    </rPh>
    <phoneticPr fontId="1"/>
  </si>
  <si>
    <t>山武･長生･夷隅地区</t>
  </si>
  <si>
    <t>本工事は、御宿TACANの電柱及び低圧ケーブルの撤去・新設を行うものである。</t>
    <phoneticPr fontId="1"/>
  </si>
  <si>
    <t>　掲載内容：令和7年12月1日現在の計画等</t>
    <rPh sb="6" eb="8">
      <t>レイワ</t>
    </rPh>
    <rPh sb="9" eb="10">
      <t>ネン</t>
    </rPh>
    <rPh sb="12" eb="13">
      <t>ニチ</t>
    </rPh>
    <rPh sb="14" eb="16">
      <t>ケイカク</t>
    </rPh>
    <rPh sb="16" eb="17">
      <t>トウ</t>
    </rPh>
    <phoneticPr fontId="1"/>
  </si>
  <si>
    <t>東京国際空港において、ＢＩＲＤＳの廃止に伴いＤ滑走路用検知レーダー鉄塔に設置されている機器撤去及びＡＲ－ＬＡＮの移設を行うものである。</t>
    <phoneticPr fontId="1"/>
  </si>
  <si>
    <t>東京国際空港の第１ターミナル延伸部整備に伴う駐機位置指示灯、スポット番号表示灯の設置、ケーブル等の布設を行う。
・駐機位置指示灯設置　一式
・スポット番号表示灯設置　一式</t>
    <rPh sb="0" eb="2">
      <t>トウキョウ</t>
    </rPh>
    <rPh sb="2" eb="6">
      <t>コクサイクウコウ</t>
    </rPh>
    <rPh sb="7" eb="8">
      <t>ダイ</t>
    </rPh>
    <rPh sb="14" eb="17">
      <t>エンシンブ</t>
    </rPh>
    <rPh sb="17" eb="19">
      <t>セイビ</t>
    </rPh>
    <rPh sb="20" eb="21">
      <t>トモナ</t>
    </rPh>
    <rPh sb="22" eb="24">
      <t>チュウキ</t>
    </rPh>
    <rPh sb="24" eb="26">
      <t>イチ</t>
    </rPh>
    <rPh sb="26" eb="28">
      <t>シジ</t>
    </rPh>
    <rPh sb="28" eb="29">
      <t>トウ</t>
    </rPh>
    <rPh sb="34" eb="36">
      <t>バンゴウ</t>
    </rPh>
    <rPh sb="36" eb="38">
      <t>ヒョウジ</t>
    </rPh>
    <rPh sb="38" eb="39">
      <t>トウ</t>
    </rPh>
    <rPh sb="40" eb="42">
      <t>セッチ</t>
    </rPh>
    <rPh sb="47" eb="48">
      <t>トウ</t>
    </rPh>
    <rPh sb="49" eb="51">
      <t>フセツ</t>
    </rPh>
    <rPh sb="52" eb="53">
      <t>オコナ</t>
    </rPh>
    <rPh sb="57" eb="64">
      <t>チュウキイチシジトウ</t>
    </rPh>
    <rPh sb="64" eb="66">
      <t>セッチ</t>
    </rPh>
    <rPh sb="67" eb="69">
      <t>イッシキ</t>
    </rPh>
    <rPh sb="75" eb="79">
      <t>バンゴウヒョウジ</t>
    </rPh>
    <rPh sb="79" eb="80">
      <t>トウ</t>
    </rPh>
    <rPh sb="80" eb="82">
      <t>セッチ</t>
    </rPh>
    <rPh sb="83" eb="85">
      <t>イッシキ</t>
    </rPh>
    <phoneticPr fontId="1"/>
  </si>
  <si>
    <r>
      <t xml:space="preserve">紋別市（紋別空港）
</t>
    </r>
    <r>
      <rPr>
        <sz val="8"/>
        <color rgb="FFFF0000"/>
        <rFont val="游ゴシック"/>
        <family val="3"/>
        <charset val="128"/>
        <scheme val="minor"/>
      </rPr>
      <t>網走郡大空町（女満別空港）</t>
    </r>
    <rPh sb="0" eb="3">
      <t>モンベツシ</t>
    </rPh>
    <rPh sb="4" eb="8">
      <t>モンベツクウコウ</t>
    </rPh>
    <rPh sb="13" eb="15">
      <t>ダイソラ</t>
    </rPh>
    <rPh sb="15" eb="16">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</si>
</sst>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令和&quot;##&quot;年&quot;"/>
  </numFmts>
  <fonts count="15"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20"/>
      <color theme="1"/>
      <name val="游ゴシック"/>
      <family val="3"/>
      <charset val="128"/>
      <scheme val="minor"/>
    </font>
    <font>
      <sz val="8"/>
      <color rgb="FFFF0000"/>
      <name val="游ゴシック"/>
      <family val="3"/>
      <charset val="128"/>
      <scheme val="minor"/>
    </font>
    <font>
      <sz val="8"/>
      <name val="游ゴシック"/>
      <family val="3"/>
      <charset val="128"/>
      <scheme val="minor"/>
    </font>
    <font>
      <sz val="10"/>
      <color theme="1"/>
      <name val="游ゴシック"/>
      <family val="2"/>
      <scheme val="minor"/>
    </font>
    <font>
      <sz val="20"/>
      <color rgb="FF00B0F0"/>
      <name val="HGｺﾞｼｯｸM"/>
      <family val="3"/>
      <charset val="128"/>
    </font>
    <font>
      <sz val="8"/>
      <color rgb="FFFF0000"/>
      <name val="HGｺﾞｼｯｸM"/>
      <family val="3"/>
      <charset val="128"/>
    </font>
    <font>
      <sz val="10"/>
      <name val="游ゴシック"/>
      <family val="3"/>
      <charset val="128"/>
      <scheme val="minor"/>
    </font>
    <font>
      <sz val="8"/>
      <color theme="1"/>
      <name val="游ゴシック"/>
      <family val="3"/>
      <charset val="128"/>
      <scheme val="minor"/>
    </font>
    <font>
      <b/>
      <sz val="9"/>
      <color theme="1"/>
      <name val="ＭＳ Ｐゴシック"/>
      <family val="2"/>
      <charset val="128"/>
    </font>
    <font>
      <strike/>
      <sz val="8"/>
      <color rgb="FFFF0000"/>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auto="1"/>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auto="1"/>
      </right>
      <top/>
      <bottom/>
      <diagonal/>
    </border>
    <border>
      <left style="thin">
        <color indexed="64"/>
      </left>
      <right/>
      <top/>
      <bottom/>
      <diagonal/>
    </border>
    <border>
      <left style="thin">
        <color auto="1"/>
      </left>
      <right style="thin">
        <color auto="1"/>
      </right>
      <top/>
      <bottom style="thin">
        <color auto="1"/>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s>
  <cellStyleXfs count="2">
    <xf numFmtId="0" fontId="0" fillId="0" borderId="0">
      <alignment vertical="center"/>
    </xf>
    <xf numFmtId="0" fontId="2" fillId="0" borderId="0"/>
  </cellStyleXfs>
  <cellXfs count="119">
    <xf numFmtId="0" fontId="0" fillId="0" borderId="0" xfId="0">
      <alignment vertical="center"/>
    </xf>
    <xf numFmtId="0" fontId="3" fillId="0" borderId="0" xfId="0" applyFont="1">
      <alignment vertical="center"/>
    </xf>
    <xf numFmtId="0" fontId="4" fillId="0" borderId="0" xfId="0" applyFont="1">
      <alignment vertical="center"/>
    </xf>
    <xf numFmtId="0" fontId="7" fillId="0" borderId="1" xfId="0" applyFont="1" applyBorder="1" applyAlignment="1">
      <alignment horizontal="center"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8" fillId="0" borderId="0" xfId="1" applyFont="1"/>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wrapText="1"/>
    </xf>
    <xf numFmtId="0" fontId="11" fillId="0" borderId="0" xfId="0" applyFont="1">
      <alignment vertical="center"/>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wrapText="1"/>
    </xf>
    <xf numFmtId="0" fontId="7" fillId="5" borderId="19" xfId="1" applyFont="1" applyFill="1" applyBorder="1" applyAlignment="1" applyProtection="1">
      <alignment horizontal="center" vertical="center"/>
      <protection locked="0"/>
    </xf>
    <xf numFmtId="0" fontId="3" fillId="2" borderId="13" xfId="0" applyFont="1" applyFill="1" applyBorder="1" applyAlignment="1">
      <alignment horizontal="center" vertical="center"/>
    </xf>
    <xf numFmtId="0" fontId="3" fillId="2" borderId="23" xfId="0" applyFont="1" applyFill="1" applyBorder="1" applyAlignment="1">
      <alignment horizontal="center" vertical="center"/>
    </xf>
    <xf numFmtId="0" fontId="7" fillId="0" borderId="1" xfId="0" applyFont="1" applyBorder="1" applyAlignment="1">
      <alignment vertical="center" wrapText="1"/>
    </xf>
    <xf numFmtId="0" fontId="7" fillId="0" borderId="1" xfId="1" applyFont="1" applyBorder="1" applyAlignment="1" applyProtection="1">
      <alignment vertical="center" wrapText="1"/>
      <protection locked="0"/>
    </xf>
    <xf numFmtId="0" fontId="7" fillId="0" borderId="2" xfId="1" applyFont="1" applyBorder="1" applyAlignment="1" applyProtection="1">
      <alignment horizontal="left" vertical="center" wrapText="1"/>
      <protection locked="0"/>
    </xf>
    <xf numFmtId="0" fontId="7" fillId="0" borderId="7" xfId="1" applyFont="1" applyBorder="1" applyAlignment="1" applyProtection="1">
      <alignment horizontal="left" vertical="center" wrapText="1"/>
      <protection locked="0"/>
    </xf>
    <xf numFmtId="0" fontId="7" fillId="0" borderId="1" xfId="1" applyFont="1" applyBorder="1" applyAlignment="1" applyProtection="1">
      <alignment horizontal="left" vertical="center" wrapText="1"/>
      <protection locked="0"/>
    </xf>
    <xf numFmtId="177" fontId="7" fillId="0" borderId="5" xfId="0" applyNumberFormat="1" applyFont="1" applyBorder="1" applyAlignment="1">
      <alignment horizontal="center" vertical="center"/>
    </xf>
    <xf numFmtId="176" fontId="6" fillId="0" borderId="18" xfId="0" applyNumberFormat="1" applyFont="1" applyBorder="1" applyAlignment="1">
      <alignment horizontal="center" vertical="center"/>
    </xf>
    <xf numFmtId="0" fontId="6" fillId="0" borderId="1" xfId="0" applyFont="1" applyBorder="1" applyAlignment="1" applyProtection="1">
      <alignment horizontal="left" vertical="center" wrapText="1"/>
      <protection locked="0"/>
    </xf>
    <xf numFmtId="0" fontId="6" fillId="0" borderId="1" xfId="0" applyFont="1" applyBorder="1" applyAlignment="1">
      <alignment vertical="center" wrapText="1"/>
    </xf>
    <xf numFmtId="0" fontId="6" fillId="0" borderId="1" xfId="1" applyFont="1" applyBorder="1" applyAlignment="1" applyProtection="1">
      <alignment vertical="center" wrapText="1"/>
      <protection locked="0"/>
    </xf>
    <xf numFmtId="0" fontId="6" fillId="0" borderId="2" xfId="1" applyFont="1" applyBorder="1" applyAlignment="1" applyProtection="1">
      <alignment horizontal="left" vertical="center" wrapText="1"/>
      <protection locked="0"/>
    </xf>
    <xf numFmtId="0" fontId="6" fillId="0" borderId="7" xfId="1" applyFont="1" applyBorder="1" applyAlignment="1" applyProtection="1">
      <alignment horizontal="left" vertical="center" wrapText="1"/>
      <protection locked="0"/>
    </xf>
    <xf numFmtId="0" fontId="6" fillId="0" borderId="1" xfId="1" applyFont="1" applyBorder="1" applyAlignment="1" applyProtection="1">
      <alignment horizontal="left" vertical="center" wrapText="1"/>
      <protection locked="0"/>
    </xf>
    <xf numFmtId="0" fontId="6" fillId="0" borderId="1" xfId="0" applyFont="1" applyBorder="1" applyAlignment="1">
      <alignment horizontal="center" vertical="center"/>
    </xf>
    <xf numFmtId="177" fontId="6" fillId="0" borderId="5" xfId="0" applyNumberFormat="1" applyFont="1" applyBorder="1" applyAlignment="1">
      <alignment horizontal="center" vertical="center"/>
    </xf>
    <xf numFmtId="176" fontId="7" fillId="0" borderId="18" xfId="0" applyNumberFormat="1" applyFont="1" applyBorder="1" applyAlignment="1">
      <alignment horizontal="center" vertical="center"/>
    </xf>
    <xf numFmtId="0" fontId="6" fillId="0" borderId="4" xfId="1" applyFont="1" applyBorder="1" applyAlignment="1" applyProtection="1">
      <alignment horizontal="left" vertical="center"/>
      <protection locked="0"/>
    </xf>
    <xf numFmtId="0" fontId="6" fillId="0" borderId="1" xfId="1" applyFont="1" applyBorder="1" applyAlignment="1" applyProtection="1">
      <alignment horizontal="left" vertical="center"/>
      <protection locked="0"/>
    </xf>
    <xf numFmtId="0" fontId="7" fillId="0" borderId="1" xfId="0" applyFont="1" applyBorder="1" applyAlignment="1" applyProtection="1">
      <alignment vertical="center" wrapText="1"/>
      <protection locked="0"/>
    </xf>
    <xf numFmtId="0" fontId="7" fillId="0" borderId="4" xfId="1" applyFont="1" applyBorder="1" applyAlignment="1" applyProtection="1">
      <alignment vertical="center"/>
      <protection locked="0"/>
    </xf>
    <xf numFmtId="0" fontId="7" fillId="0" borderId="1" xfId="1" applyFont="1" applyBorder="1" applyAlignment="1" applyProtection="1">
      <alignment vertical="center"/>
      <protection locked="0"/>
    </xf>
    <xf numFmtId="176" fontId="12" fillId="0" borderId="18" xfId="0" applyNumberFormat="1" applyFont="1" applyBorder="1" applyAlignment="1">
      <alignment horizontal="center" vertical="center"/>
    </xf>
    <xf numFmtId="0" fontId="6" fillId="5" borderId="19" xfId="1" applyFont="1" applyFill="1" applyBorder="1" applyAlignment="1" applyProtection="1">
      <alignment horizontal="center" vertical="center"/>
      <protection locked="0"/>
    </xf>
    <xf numFmtId="0" fontId="12" fillId="0" borderId="1" xfId="0" applyFont="1" applyBorder="1" applyAlignment="1" applyProtection="1">
      <alignment horizontal="left" vertical="center" wrapText="1"/>
      <protection locked="0"/>
    </xf>
    <xf numFmtId="0" fontId="12" fillId="0" borderId="1" xfId="0" applyFont="1" applyBorder="1" applyAlignment="1">
      <alignment vertical="center" wrapText="1"/>
    </xf>
    <xf numFmtId="0" fontId="12" fillId="0" borderId="1" xfId="1" applyFont="1" applyBorder="1" applyAlignment="1" applyProtection="1">
      <alignment vertical="center" wrapText="1"/>
      <protection locked="0"/>
    </xf>
    <xf numFmtId="0" fontId="12" fillId="0" borderId="4" xfId="1" applyFont="1" applyBorder="1" applyAlignment="1" applyProtection="1">
      <alignment horizontal="left" vertical="center"/>
      <protection locked="0"/>
    </xf>
    <xf numFmtId="0" fontId="12" fillId="0" borderId="2" xfId="1" applyFont="1" applyBorder="1" applyAlignment="1" applyProtection="1">
      <alignment horizontal="left" vertical="center" wrapText="1"/>
      <protection locked="0"/>
    </xf>
    <xf numFmtId="0" fontId="12" fillId="0" borderId="7" xfId="1" applyFont="1" applyBorder="1" applyAlignment="1" applyProtection="1">
      <alignment horizontal="left" vertical="center" wrapText="1"/>
      <protection locked="0"/>
    </xf>
    <xf numFmtId="0" fontId="12" fillId="0" borderId="1" xfId="1" applyFont="1" applyBorder="1" applyAlignment="1" applyProtection="1">
      <alignment horizontal="left" vertical="center"/>
      <protection locked="0"/>
    </xf>
    <xf numFmtId="0" fontId="12" fillId="0" borderId="1" xfId="1" applyFont="1" applyBorder="1" applyAlignment="1" applyProtection="1">
      <alignment horizontal="left" vertical="center" wrapText="1"/>
      <protection locked="0"/>
    </xf>
    <xf numFmtId="0" fontId="12" fillId="0" borderId="1" xfId="0" applyFont="1" applyBorder="1" applyAlignment="1">
      <alignment horizontal="center" vertical="center"/>
    </xf>
    <xf numFmtId="177" fontId="12" fillId="0" borderId="5" xfId="0" applyNumberFormat="1" applyFont="1" applyBorder="1" applyAlignment="1">
      <alignment horizontal="center" vertical="center"/>
    </xf>
    <xf numFmtId="0" fontId="12" fillId="5" borderId="19" xfId="1" applyFont="1" applyFill="1" applyBorder="1" applyAlignment="1" applyProtection="1">
      <alignment horizontal="center" vertical="center"/>
      <protection locked="0"/>
    </xf>
    <xf numFmtId="0" fontId="12" fillId="0" borderId="1" xfId="0" applyFont="1" applyBorder="1" applyAlignment="1">
      <alignment horizontal="left" vertical="center" shrinkToFit="1"/>
    </xf>
    <xf numFmtId="0" fontId="12" fillId="0" borderId="1" xfId="0" applyFont="1" applyBorder="1">
      <alignment vertical="center"/>
    </xf>
    <xf numFmtId="0" fontId="12" fillId="0" borderId="4" xfId="0" applyFont="1" applyBorder="1" applyAlignment="1">
      <alignment horizontal="left" vertical="center"/>
    </xf>
    <xf numFmtId="0" fontId="12" fillId="0" borderId="2" xfId="0" applyFont="1" applyBorder="1">
      <alignment vertical="center"/>
    </xf>
    <xf numFmtId="0" fontId="12" fillId="0" borderId="1" xfId="0" applyFont="1" applyBorder="1" applyAlignment="1">
      <alignment horizontal="left" vertical="center"/>
    </xf>
    <xf numFmtId="0" fontId="6" fillId="0" borderId="1" xfId="0" applyFont="1" applyBorder="1" applyAlignment="1">
      <alignment horizontal="left" vertical="center" shrinkToFit="1"/>
    </xf>
    <xf numFmtId="0" fontId="6" fillId="0" borderId="1" xfId="0" applyFont="1" applyBorder="1">
      <alignment vertical="center"/>
    </xf>
    <xf numFmtId="0" fontId="6" fillId="0" borderId="4" xfId="0" applyFont="1" applyBorder="1" applyAlignment="1">
      <alignment horizontal="left" vertical="center"/>
    </xf>
    <xf numFmtId="0" fontId="6" fillId="0" borderId="2" xfId="0" applyFont="1" applyBorder="1">
      <alignment vertical="center"/>
    </xf>
    <xf numFmtId="0" fontId="6" fillId="0" borderId="1" xfId="0" applyFont="1" applyBorder="1" applyAlignment="1">
      <alignment horizontal="left" vertical="center"/>
    </xf>
    <xf numFmtId="0" fontId="7" fillId="0" borderId="24" xfId="0" applyFont="1" applyBorder="1" applyAlignment="1" applyProtection="1">
      <alignment vertical="center" wrapText="1"/>
      <protection locked="0"/>
    </xf>
    <xf numFmtId="0" fontId="7" fillId="0" borderId="24" xfId="0" applyFont="1" applyBorder="1" applyAlignment="1">
      <alignment vertical="center" wrapText="1"/>
    </xf>
    <xf numFmtId="0" fontId="7" fillId="0" borderId="24" xfId="1" applyFont="1" applyBorder="1" applyAlignment="1" applyProtection="1">
      <alignment vertical="center" wrapText="1"/>
      <protection locked="0"/>
    </xf>
    <xf numFmtId="0" fontId="7" fillId="0" borderId="28" xfId="1" applyFont="1" applyBorder="1" applyAlignment="1" applyProtection="1">
      <alignment vertical="center"/>
      <protection locked="0"/>
    </xf>
    <xf numFmtId="0" fontId="7" fillId="0" borderId="26" xfId="1" applyFont="1" applyBorder="1" applyAlignment="1" applyProtection="1">
      <alignment horizontal="left" vertical="center" wrapText="1"/>
      <protection locked="0"/>
    </xf>
    <xf numFmtId="0" fontId="7" fillId="0" borderId="9" xfId="1" applyFont="1" applyBorder="1" applyAlignment="1" applyProtection="1">
      <alignment horizontal="left" vertical="center" wrapText="1"/>
      <protection locked="0"/>
    </xf>
    <xf numFmtId="0" fontId="7" fillId="0" borderId="24" xfId="1" applyFont="1" applyBorder="1" applyAlignment="1" applyProtection="1">
      <alignment vertical="center"/>
      <protection locked="0"/>
    </xf>
    <xf numFmtId="0" fontId="7" fillId="0" borderId="24" xfId="1" applyFont="1" applyBorder="1" applyAlignment="1" applyProtection="1">
      <alignment horizontal="left" vertical="center" wrapText="1"/>
      <protection locked="0"/>
    </xf>
    <xf numFmtId="177" fontId="7" fillId="0" borderId="14" xfId="0" applyNumberFormat="1" applyFont="1" applyBorder="1" applyAlignment="1">
      <alignment horizontal="center" vertical="center"/>
    </xf>
    <xf numFmtId="0" fontId="7" fillId="5" borderId="27" xfId="1" applyFont="1" applyFill="1" applyBorder="1" applyAlignment="1" applyProtection="1">
      <alignment horizontal="center" vertical="center"/>
      <protection locked="0"/>
    </xf>
    <xf numFmtId="0" fontId="12" fillId="0" borderId="1" xfId="0" applyFont="1" applyBorder="1" applyAlignment="1">
      <alignment vertical="center" shrinkToFit="1"/>
    </xf>
    <xf numFmtId="0" fontId="6" fillId="0" borderId="1" xfId="0" applyFont="1" applyBorder="1" applyAlignment="1">
      <alignment vertical="center" shrinkToFit="1"/>
    </xf>
    <xf numFmtId="0" fontId="12" fillId="0" borderId="1" xfId="0" applyFont="1" applyBorder="1" applyAlignment="1">
      <alignment horizontal="left" vertical="top" wrapText="1"/>
    </xf>
    <xf numFmtId="0" fontId="12" fillId="0" borderId="2" xfId="0" applyFont="1" applyBorder="1" applyAlignment="1">
      <alignment vertical="center" wrapText="1"/>
    </xf>
    <xf numFmtId="0" fontId="12" fillId="0" borderId="1" xfId="0" applyFont="1" applyBorder="1" applyAlignment="1" applyProtection="1">
      <alignment vertical="center" wrapText="1"/>
      <protection locked="0"/>
    </xf>
    <xf numFmtId="0" fontId="6" fillId="0" borderId="1" xfId="0" applyFont="1" applyBorder="1" applyAlignment="1" applyProtection="1">
      <alignment vertical="center" wrapText="1"/>
      <protection locked="0"/>
    </xf>
    <xf numFmtId="177" fontId="12" fillId="0" borderId="6" xfId="0" applyNumberFormat="1" applyFont="1" applyBorder="1" applyAlignment="1">
      <alignment horizontal="center" vertical="center"/>
    </xf>
    <xf numFmtId="177" fontId="12" fillId="0" borderId="24" xfId="0" applyNumberFormat="1" applyFont="1" applyBorder="1" applyAlignment="1">
      <alignment horizontal="center" vertical="center"/>
    </xf>
    <xf numFmtId="176" fontId="12" fillId="0" borderId="16" xfId="0" applyNumberFormat="1" applyFont="1" applyBorder="1" applyAlignment="1">
      <alignment horizontal="center" vertical="center"/>
    </xf>
    <xf numFmtId="176" fontId="12" fillId="0" borderId="25" xfId="0" applyNumberFormat="1" applyFont="1" applyBorder="1" applyAlignment="1">
      <alignment horizontal="center" vertical="center"/>
    </xf>
    <xf numFmtId="0" fontId="12" fillId="5" borderId="17" xfId="1" applyFont="1" applyFill="1" applyBorder="1" applyAlignment="1" applyProtection="1">
      <alignment horizontal="center" vertical="center"/>
      <protection locked="0"/>
    </xf>
    <xf numFmtId="0" fontId="12" fillId="5" borderId="27" xfId="1"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0" borderId="24" xfId="0" applyFont="1" applyBorder="1" applyAlignment="1">
      <alignment horizontal="center" vertical="center"/>
    </xf>
    <xf numFmtId="0" fontId="12" fillId="0" borderId="10" xfId="1" applyFont="1" applyBorder="1" applyAlignment="1" applyProtection="1">
      <alignment horizontal="left" vertical="center" wrapText="1"/>
      <protection locked="0"/>
    </xf>
    <xf numFmtId="0" fontId="12" fillId="0" borderId="26" xfId="1" applyFont="1" applyBorder="1" applyAlignment="1" applyProtection="1">
      <alignment horizontal="left" vertical="center" wrapText="1"/>
      <protection locked="0"/>
    </xf>
    <xf numFmtId="0" fontId="12" fillId="0" borderId="17" xfId="1" applyFont="1" applyBorder="1" applyAlignment="1" applyProtection="1">
      <alignment horizontal="left" vertical="center" wrapText="1"/>
      <protection locked="0"/>
    </xf>
    <xf numFmtId="0" fontId="12" fillId="0" borderId="27" xfId="1" applyFont="1" applyBorder="1" applyAlignment="1" applyProtection="1">
      <alignment horizontal="left" vertical="center" wrapText="1"/>
      <protection locked="0"/>
    </xf>
    <xf numFmtId="0" fontId="12" fillId="0" borderId="6" xfId="1" applyFont="1" applyBorder="1" applyAlignment="1" applyProtection="1">
      <alignment horizontal="left" vertical="center"/>
      <protection locked="0"/>
    </xf>
    <xf numFmtId="0" fontId="12" fillId="0" borderId="24" xfId="1" applyFont="1" applyBorder="1" applyAlignment="1" applyProtection="1">
      <alignment horizontal="left" vertical="center"/>
      <protection locked="0"/>
    </xf>
    <xf numFmtId="0" fontId="12" fillId="0" borderId="6" xfId="1" applyFont="1" applyBorder="1" applyAlignment="1" applyProtection="1">
      <alignment horizontal="left" vertical="center" wrapText="1"/>
      <protection locked="0"/>
    </xf>
    <xf numFmtId="0" fontId="12" fillId="0" borderId="24" xfId="1"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24" xfId="0" applyFont="1" applyBorder="1" applyAlignment="1" applyProtection="1">
      <alignment horizontal="left" vertical="center" wrapText="1"/>
      <protection locked="0"/>
    </xf>
    <xf numFmtId="0" fontId="12" fillId="0" borderId="6" xfId="0" applyFont="1" applyBorder="1" applyAlignment="1">
      <alignment vertical="center" wrapText="1"/>
    </xf>
    <xf numFmtId="0" fontId="12" fillId="0" borderId="24" xfId="0" applyFont="1" applyBorder="1" applyAlignment="1">
      <alignment vertical="center" wrapText="1"/>
    </xf>
    <xf numFmtId="0" fontId="12" fillId="0" borderId="16" xfId="1" applyFont="1" applyBorder="1" applyAlignment="1" applyProtection="1">
      <alignment horizontal="left" vertical="center"/>
      <protection locked="0"/>
    </xf>
    <xf numFmtId="0" fontId="12" fillId="0" borderId="25" xfId="1" applyFont="1" applyBorder="1" applyAlignment="1" applyProtection="1">
      <alignment horizontal="left" vertical="center"/>
      <protection locked="0"/>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3" fillId="2" borderId="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9" fillId="4" borderId="14" xfId="1" applyFont="1" applyFill="1" applyBorder="1" applyAlignment="1">
      <alignment horizontal="center" vertical="center" wrapText="1"/>
    </xf>
    <xf numFmtId="0" fontId="9" fillId="4" borderId="9" xfId="1" applyFont="1" applyFill="1" applyBorder="1" applyAlignment="1">
      <alignment horizontal="center" vertical="center" wrapText="1"/>
    </xf>
    <xf numFmtId="0" fontId="9" fillId="4" borderId="15" xfId="1" applyFont="1" applyFill="1" applyBorder="1" applyAlignment="1">
      <alignment horizontal="center" vertical="center" wrapText="1"/>
    </xf>
    <xf numFmtId="0" fontId="10" fillId="4" borderId="13" xfId="1" applyFont="1" applyFill="1" applyBorder="1" applyAlignment="1">
      <alignment vertical="center" wrapText="1"/>
    </xf>
    <xf numFmtId="0" fontId="10" fillId="4" borderId="11" xfId="1" applyFont="1" applyFill="1" applyBorder="1" applyAlignment="1">
      <alignment vertical="center" wrapText="1"/>
    </xf>
    <xf numFmtId="0" fontId="10" fillId="4" borderId="12" xfId="1" applyFont="1" applyFill="1" applyBorder="1" applyAlignment="1">
      <alignment vertical="center" wrapText="1"/>
    </xf>
    <xf numFmtId="0" fontId="7" fillId="3" borderId="9" xfId="1" applyFont="1" applyFill="1" applyBorder="1" applyAlignment="1">
      <alignment horizontal="left" vertical="center" wrapText="1"/>
    </xf>
  </cellXfs>
  <cellStyles count="2">
    <cellStyle name="標準" xfId="0" builtinId="0"/>
    <cellStyle name="標準 2 4" xfId="1" xr:uid="{B8CC8A13-645B-46AB-82F1-F02C02DB31B5}"/>
  </cellStyles>
  <dxfs count="3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00B0F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EC065-2A65-4153-8F3E-351D583EE0BA}">
  <sheetPr>
    <pageSetUpPr fitToPage="1"/>
  </sheetPr>
  <dimension ref="A1:M42"/>
  <sheetViews>
    <sheetView tabSelected="1" view="pageBreakPreview" zoomScaleNormal="100" zoomScaleSheetLayoutView="100" workbookViewId="0">
      <pane ySplit="8" topLeftCell="A9" activePane="bottomLeft" state="frozen"/>
      <selection pane="bottomLeft" activeCell="E44" sqref="E44"/>
    </sheetView>
  </sheetViews>
  <sheetFormatPr defaultRowHeight="16.5" x14ac:dyDescent="0.4"/>
  <cols>
    <col min="1" max="1" width="5" style="1" customWidth="1"/>
    <col min="2" max="2" width="15" style="1" customWidth="1"/>
    <col min="3" max="3" width="12.5" style="1" customWidth="1"/>
    <col min="4" max="4" width="50" style="1" customWidth="1"/>
    <col min="5" max="5" width="8.75" style="1" customWidth="1"/>
    <col min="6" max="6" width="21.25" style="1" customWidth="1"/>
    <col min="7" max="7" width="8.75" style="1" customWidth="1"/>
    <col min="8" max="8" width="15" style="1" customWidth="1"/>
    <col min="9" max="9" width="37.5" style="1" customWidth="1"/>
    <col min="10" max="12" width="6.25" style="1" customWidth="1"/>
    <col min="13" max="13" width="10" style="1" customWidth="1"/>
    <col min="14" max="16384" width="9" style="1"/>
  </cols>
  <sheetData>
    <row r="1" spans="1:13" ht="33" x14ac:dyDescent="0.4">
      <c r="A1" s="106" t="s">
        <v>16</v>
      </c>
      <c r="B1" s="106"/>
      <c r="C1" s="106"/>
      <c r="D1" s="106"/>
      <c r="E1" s="106"/>
      <c r="F1" s="106"/>
      <c r="G1" s="106"/>
      <c r="H1" s="106"/>
      <c r="I1" s="106"/>
      <c r="J1" s="106"/>
      <c r="K1" s="106"/>
      <c r="L1" s="106"/>
      <c r="M1" s="106"/>
    </row>
    <row r="2" spans="1:13" s="2" customFormat="1" ht="15.75" x14ac:dyDescent="0.4">
      <c r="A2" s="107" t="s">
        <v>18</v>
      </c>
      <c r="B2" s="108"/>
      <c r="C2" s="108"/>
      <c r="D2" s="108"/>
      <c r="E2" s="108"/>
      <c r="F2" s="108"/>
      <c r="G2" s="108"/>
      <c r="H2" s="108"/>
      <c r="I2" s="108"/>
      <c r="J2" s="108"/>
      <c r="K2" s="108"/>
      <c r="L2" s="108"/>
      <c r="M2" s="108"/>
    </row>
    <row r="3" spans="1:13" ht="25.5" customHeight="1" x14ac:dyDescent="0.4">
      <c r="A3" s="118" t="s">
        <v>158</v>
      </c>
      <c r="B3" s="118"/>
      <c r="C3" s="118"/>
      <c r="D3" s="118"/>
      <c r="E3" s="118"/>
      <c r="F3" s="118"/>
      <c r="G3" s="118"/>
      <c r="H3" s="118"/>
      <c r="I3" s="118"/>
      <c r="J3" s="118"/>
      <c r="K3" s="118"/>
      <c r="L3" s="118"/>
      <c r="M3" s="118"/>
    </row>
    <row r="4" spans="1:13" s="7" customFormat="1" x14ac:dyDescent="0.35">
      <c r="A4" s="115" t="s">
        <v>11</v>
      </c>
      <c r="B4" s="116"/>
      <c r="C4" s="116"/>
      <c r="D4" s="116"/>
      <c r="E4" s="116"/>
      <c r="F4" s="116"/>
      <c r="G4" s="116"/>
      <c r="H4" s="116"/>
      <c r="I4" s="116"/>
      <c r="J4" s="116"/>
      <c r="K4" s="116"/>
      <c r="L4" s="116"/>
      <c r="M4" s="117"/>
    </row>
    <row r="5" spans="1:13" s="7" customFormat="1" ht="24" x14ac:dyDescent="0.35">
      <c r="A5" s="112" t="s">
        <v>10</v>
      </c>
      <c r="B5" s="113"/>
      <c r="C5" s="113"/>
      <c r="D5" s="113"/>
      <c r="E5" s="113"/>
      <c r="F5" s="113"/>
      <c r="G5" s="113"/>
      <c r="H5" s="113"/>
      <c r="I5" s="113"/>
      <c r="J5" s="113"/>
      <c r="K5" s="113"/>
      <c r="L5" s="113"/>
      <c r="M5" s="114"/>
    </row>
    <row r="6" spans="1:13" x14ac:dyDescent="0.4">
      <c r="A6" s="101" t="s">
        <v>7</v>
      </c>
      <c r="B6" s="101" t="s">
        <v>0</v>
      </c>
      <c r="C6" s="101" t="s">
        <v>1</v>
      </c>
      <c r="D6" s="102" t="s">
        <v>9</v>
      </c>
      <c r="E6" s="110" t="s">
        <v>2</v>
      </c>
      <c r="F6" s="101"/>
      <c r="G6" s="111"/>
      <c r="H6" s="101" t="s">
        <v>17</v>
      </c>
      <c r="I6" s="101" t="s">
        <v>6</v>
      </c>
      <c r="J6" s="101" t="s">
        <v>5</v>
      </c>
      <c r="K6" s="103" t="s">
        <v>12</v>
      </c>
      <c r="L6" s="104"/>
      <c r="M6" s="105"/>
    </row>
    <row r="7" spans="1:13" ht="33" x14ac:dyDescent="0.4">
      <c r="A7" s="102"/>
      <c r="B7" s="102"/>
      <c r="C7" s="102"/>
      <c r="D7" s="109"/>
      <c r="E7" s="5" t="s">
        <v>3</v>
      </c>
      <c r="F7" s="4" t="s">
        <v>8</v>
      </c>
      <c r="G7" s="6" t="s">
        <v>4</v>
      </c>
      <c r="H7" s="102"/>
      <c r="I7" s="102"/>
      <c r="J7" s="102"/>
      <c r="K7" s="17" t="s">
        <v>15</v>
      </c>
      <c r="L7" s="8" t="s">
        <v>13</v>
      </c>
      <c r="M7" s="9" t="s">
        <v>14</v>
      </c>
    </row>
    <row r="8" spans="1:13" x14ac:dyDescent="0.4">
      <c r="A8" s="11"/>
      <c r="B8" s="11"/>
      <c r="C8" s="11"/>
      <c r="D8" s="11"/>
      <c r="E8" s="12"/>
      <c r="F8" s="13"/>
      <c r="G8" s="12"/>
      <c r="H8" s="11"/>
      <c r="I8" s="11"/>
      <c r="J8" s="11"/>
      <c r="K8" s="18"/>
      <c r="L8" s="14"/>
      <c r="M8" s="15"/>
    </row>
    <row r="9" spans="1:13" s="10" customFormat="1" ht="25.5" x14ac:dyDescent="0.4">
      <c r="A9" s="50">
        <v>1</v>
      </c>
      <c r="B9" s="37" t="s">
        <v>19</v>
      </c>
      <c r="C9" s="19" t="s">
        <v>20</v>
      </c>
      <c r="D9" s="20" t="s">
        <v>21</v>
      </c>
      <c r="E9" s="38" t="s">
        <v>22</v>
      </c>
      <c r="F9" s="21" t="s">
        <v>23</v>
      </c>
      <c r="G9" s="22" t="s">
        <v>24</v>
      </c>
      <c r="H9" s="39" t="s">
        <v>25</v>
      </c>
      <c r="I9" s="23" t="s">
        <v>26</v>
      </c>
      <c r="J9" s="3" t="s">
        <v>27</v>
      </c>
      <c r="K9" s="24">
        <v>7</v>
      </c>
      <c r="L9" s="40">
        <v>12</v>
      </c>
      <c r="M9" s="16" t="s">
        <v>28</v>
      </c>
    </row>
    <row r="10" spans="1:13" s="10" customFormat="1" ht="25.5" x14ac:dyDescent="0.4">
      <c r="A10" s="50">
        <f>A9+1</f>
        <v>2</v>
      </c>
      <c r="B10" s="26" t="s">
        <v>19</v>
      </c>
      <c r="C10" s="27" t="s">
        <v>20</v>
      </c>
      <c r="D10" s="28" t="s">
        <v>29</v>
      </c>
      <c r="E10" s="35" t="s">
        <v>30</v>
      </c>
      <c r="F10" s="29" t="s">
        <v>31</v>
      </c>
      <c r="G10" s="30"/>
      <c r="H10" s="36" t="s">
        <v>32</v>
      </c>
      <c r="I10" s="31" t="s">
        <v>33</v>
      </c>
      <c r="J10" s="32" t="s">
        <v>34</v>
      </c>
      <c r="K10" s="33">
        <v>8</v>
      </c>
      <c r="L10" s="25">
        <v>1</v>
      </c>
      <c r="M10" s="41" t="s">
        <v>35</v>
      </c>
    </row>
    <row r="11" spans="1:13" s="10" customFormat="1" ht="38.25" x14ac:dyDescent="0.4">
      <c r="A11" s="50">
        <f t="shared" ref="A11:A13" si="0">A10+1</f>
        <v>3</v>
      </c>
      <c r="B11" s="42" t="s">
        <v>19</v>
      </c>
      <c r="C11" s="43" t="s">
        <v>20</v>
      </c>
      <c r="D11" s="44" t="s">
        <v>36</v>
      </c>
      <c r="E11" s="45" t="s">
        <v>37</v>
      </c>
      <c r="F11" s="46" t="s">
        <v>38</v>
      </c>
      <c r="G11" s="47" t="s">
        <v>39</v>
      </c>
      <c r="H11" s="48" t="s">
        <v>32</v>
      </c>
      <c r="I11" s="49" t="s">
        <v>40</v>
      </c>
      <c r="J11" s="50" t="s">
        <v>41</v>
      </c>
      <c r="K11" s="51">
        <v>7</v>
      </c>
      <c r="L11" s="40">
        <v>12</v>
      </c>
      <c r="M11" s="52" t="s">
        <v>28</v>
      </c>
    </row>
    <row r="12" spans="1:13" s="10" customFormat="1" ht="38.25" x14ac:dyDescent="0.4">
      <c r="A12" s="50">
        <f t="shared" si="0"/>
        <v>4</v>
      </c>
      <c r="B12" s="42" t="s">
        <v>19</v>
      </c>
      <c r="C12" s="43" t="s">
        <v>20</v>
      </c>
      <c r="D12" s="44" t="s">
        <v>42</v>
      </c>
      <c r="E12" s="45" t="s">
        <v>43</v>
      </c>
      <c r="F12" s="46" t="s">
        <v>44</v>
      </c>
      <c r="G12" s="47" t="s">
        <v>45</v>
      </c>
      <c r="H12" s="48" t="s">
        <v>32</v>
      </c>
      <c r="I12" s="49" t="s">
        <v>46</v>
      </c>
      <c r="J12" s="50" t="s">
        <v>47</v>
      </c>
      <c r="K12" s="51">
        <v>8</v>
      </c>
      <c r="L12" s="40">
        <v>2</v>
      </c>
      <c r="M12" s="52" t="s">
        <v>35</v>
      </c>
    </row>
    <row r="13" spans="1:13" s="10" customFormat="1" ht="51" x14ac:dyDescent="0.4">
      <c r="A13" s="50">
        <f t="shared" si="0"/>
        <v>5</v>
      </c>
      <c r="B13" s="42" t="s">
        <v>19</v>
      </c>
      <c r="C13" s="43" t="s">
        <v>20</v>
      </c>
      <c r="D13" s="44" t="s">
        <v>48</v>
      </c>
      <c r="E13" s="45" t="s">
        <v>49</v>
      </c>
      <c r="F13" s="46" t="s">
        <v>50</v>
      </c>
      <c r="G13" s="47" t="s">
        <v>51</v>
      </c>
      <c r="H13" s="48" t="s">
        <v>32</v>
      </c>
      <c r="I13" s="49" t="s">
        <v>52</v>
      </c>
      <c r="J13" s="50" t="s">
        <v>53</v>
      </c>
      <c r="K13" s="51">
        <v>8</v>
      </c>
      <c r="L13" s="40">
        <v>2</v>
      </c>
      <c r="M13" s="52" t="s">
        <v>35</v>
      </c>
    </row>
    <row r="14" spans="1:13" s="10" customFormat="1" ht="21" customHeight="1" x14ac:dyDescent="0.4">
      <c r="A14" s="85">
        <f>A13+1</f>
        <v>6</v>
      </c>
      <c r="B14" s="95" t="s">
        <v>19</v>
      </c>
      <c r="C14" s="97" t="s">
        <v>54</v>
      </c>
      <c r="D14" s="93" t="s">
        <v>55</v>
      </c>
      <c r="E14" s="99" t="s">
        <v>22</v>
      </c>
      <c r="F14" s="87" t="s">
        <v>56</v>
      </c>
      <c r="G14" s="89" t="s">
        <v>24</v>
      </c>
      <c r="H14" s="91" t="s">
        <v>32</v>
      </c>
      <c r="I14" s="93" t="s">
        <v>57</v>
      </c>
      <c r="J14" s="85" t="s">
        <v>41</v>
      </c>
      <c r="K14" s="79">
        <v>7</v>
      </c>
      <c r="L14" s="81">
        <v>12</v>
      </c>
      <c r="M14" s="83" t="s">
        <v>28</v>
      </c>
    </row>
    <row r="15" spans="1:13" s="10" customFormat="1" ht="21" customHeight="1" x14ac:dyDescent="0.4">
      <c r="A15" s="86"/>
      <c r="B15" s="96"/>
      <c r="C15" s="98"/>
      <c r="D15" s="94"/>
      <c r="E15" s="100"/>
      <c r="F15" s="88"/>
      <c r="G15" s="90"/>
      <c r="H15" s="92"/>
      <c r="I15" s="94"/>
      <c r="J15" s="86"/>
      <c r="K15" s="80"/>
      <c r="L15" s="82"/>
      <c r="M15" s="84"/>
    </row>
    <row r="16" spans="1:13" s="10" customFormat="1" ht="38.25" x14ac:dyDescent="0.4">
      <c r="A16" s="50">
        <f>A14+1</f>
        <v>7</v>
      </c>
      <c r="B16" s="42" t="s">
        <v>19</v>
      </c>
      <c r="C16" s="43" t="s">
        <v>20</v>
      </c>
      <c r="D16" s="44" t="s">
        <v>58</v>
      </c>
      <c r="E16" s="45" t="s">
        <v>59</v>
      </c>
      <c r="F16" s="46" t="s">
        <v>60</v>
      </c>
      <c r="G16" s="47" t="s">
        <v>61</v>
      </c>
      <c r="H16" s="48" t="s">
        <v>32</v>
      </c>
      <c r="I16" s="49" t="s">
        <v>62</v>
      </c>
      <c r="J16" s="50" t="s">
        <v>63</v>
      </c>
      <c r="K16" s="33">
        <v>8</v>
      </c>
      <c r="L16" s="25">
        <v>1</v>
      </c>
      <c r="M16" s="52" t="s">
        <v>35</v>
      </c>
    </row>
    <row r="17" spans="1:13" s="10" customFormat="1" ht="38.25" x14ac:dyDescent="0.4">
      <c r="A17" s="50">
        <f>A16+1</f>
        <v>8</v>
      </c>
      <c r="B17" s="53" t="s">
        <v>19</v>
      </c>
      <c r="C17" s="43" t="s">
        <v>20</v>
      </c>
      <c r="D17" s="54" t="s">
        <v>64</v>
      </c>
      <c r="E17" s="55" t="s">
        <v>65</v>
      </c>
      <c r="F17" s="56" t="s">
        <v>66</v>
      </c>
      <c r="G17" s="47" t="s">
        <v>67</v>
      </c>
      <c r="H17" s="57" t="s">
        <v>32</v>
      </c>
      <c r="I17" s="54" t="s">
        <v>68</v>
      </c>
      <c r="J17" s="50" t="s">
        <v>69</v>
      </c>
      <c r="K17" s="51">
        <v>8</v>
      </c>
      <c r="L17" s="40">
        <v>2</v>
      </c>
      <c r="M17" s="52" t="s">
        <v>35</v>
      </c>
    </row>
    <row r="18" spans="1:13" s="10" customFormat="1" ht="38.25" x14ac:dyDescent="0.4">
      <c r="A18" s="50">
        <f t="shared" ref="A18:A20" si="1">A17+1</f>
        <v>9</v>
      </c>
      <c r="B18" s="53" t="s">
        <v>19</v>
      </c>
      <c r="C18" s="43" t="s">
        <v>20</v>
      </c>
      <c r="D18" s="54" t="s">
        <v>70</v>
      </c>
      <c r="E18" s="55" t="s">
        <v>30</v>
      </c>
      <c r="F18" s="56" t="s">
        <v>71</v>
      </c>
      <c r="G18" s="47"/>
      <c r="H18" s="57" t="s">
        <v>32</v>
      </c>
      <c r="I18" s="43" t="s">
        <v>72</v>
      </c>
      <c r="J18" s="50" t="s">
        <v>63</v>
      </c>
      <c r="K18" s="51">
        <v>7</v>
      </c>
      <c r="L18" s="40">
        <v>12</v>
      </c>
      <c r="M18" s="52" t="s">
        <v>28</v>
      </c>
    </row>
    <row r="19" spans="1:13" s="10" customFormat="1" ht="38.25" x14ac:dyDescent="0.4">
      <c r="A19" s="50">
        <f t="shared" si="1"/>
        <v>10</v>
      </c>
      <c r="B19" s="58" t="s">
        <v>19</v>
      </c>
      <c r="C19" s="27" t="s">
        <v>20</v>
      </c>
      <c r="D19" s="59" t="s">
        <v>73</v>
      </c>
      <c r="E19" s="60" t="s">
        <v>74</v>
      </c>
      <c r="F19" s="61" t="s">
        <v>75</v>
      </c>
      <c r="G19" s="30"/>
      <c r="H19" s="62" t="s">
        <v>32</v>
      </c>
      <c r="I19" s="31" t="s">
        <v>76</v>
      </c>
      <c r="J19" s="32" t="s">
        <v>53</v>
      </c>
      <c r="K19" s="33">
        <v>7</v>
      </c>
      <c r="L19" s="25">
        <v>12</v>
      </c>
      <c r="M19" s="41" t="s">
        <v>28</v>
      </c>
    </row>
    <row r="20" spans="1:13" s="10" customFormat="1" ht="51" x14ac:dyDescent="0.4">
      <c r="A20" s="50">
        <f t="shared" si="1"/>
        <v>11</v>
      </c>
      <c r="B20" s="58" t="s">
        <v>19</v>
      </c>
      <c r="C20" s="27" t="s">
        <v>20</v>
      </c>
      <c r="D20" s="59" t="s">
        <v>77</v>
      </c>
      <c r="E20" s="60" t="s">
        <v>30</v>
      </c>
      <c r="F20" s="61" t="s">
        <v>78</v>
      </c>
      <c r="G20" s="30"/>
      <c r="H20" s="62" t="s">
        <v>32</v>
      </c>
      <c r="I20" s="27" t="s">
        <v>79</v>
      </c>
      <c r="J20" s="32" t="s">
        <v>80</v>
      </c>
      <c r="K20" s="33">
        <v>8</v>
      </c>
      <c r="L20" s="25">
        <v>1</v>
      </c>
      <c r="M20" s="41" t="s">
        <v>35</v>
      </c>
    </row>
    <row r="21" spans="1:13" s="10" customFormat="1" ht="114.75" x14ac:dyDescent="0.4">
      <c r="A21" s="50">
        <f>A20+1</f>
        <v>12</v>
      </c>
      <c r="B21" s="42" t="s">
        <v>19</v>
      </c>
      <c r="C21" s="43" t="s">
        <v>20</v>
      </c>
      <c r="D21" s="44" t="s">
        <v>81</v>
      </c>
      <c r="E21" s="45" t="s">
        <v>30</v>
      </c>
      <c r="F21" s="46" t="s">
        <v>82</v>
      </c>
      <c r="G21" s="47"/>
      <c r="H21" s="48" t="s">
        <v>83</v>
      </c>
      <c r="I21" s="49" t="s">
        <v>84</v>
      </c>
      <c r="J21" s="50" t="s">
        <v>41</v>
      </c>
      <c r="K21" s="51">
        <v>7</v>
      </c>
      <c r="L21" s="40">
        <v>12</v>
      </c>
      <c r="M21" s="52" t="s">
        <v>28</v>
      </c>
    </row>
    <row r="22" spans="1:13" s="10" customFormat="1" ht="25.5" x14ac:dyDescent="0.4">
      <c r="A22" s="50">
        <f>A21+1</f>
        <v>13</v>
      </c>
      <c r="B22" s="37" t="s">
        <v>19</v>
      </c>
      <c r="C22" s="19" t="s">
        <v>85</v>
      </c>
      <c r="D22" s="20" t="s">
        <v>86</v>
      </c>
      <c r="E22" s="38" t="s">
        <v>22</v>
      </c>
      <c r="F22" s="21" t="s">
        <v>87</v>
      </c>
      <c r="G22" s="22" t="s">
        <v>24</v>
      </c>
      <c r="H22" s="39" t="s">
        <v>25</v>
      </c>
      <c r="I22" s="23" t="s">
        <v>88</v>
      </c>
      <c r="J22" s="3" t="s">
        <v>89</v>
      </c>
      <c r="K22" s="24">
        <v>7</v>
      </c>
      <c r="L22" s="34">
        <v>12</v>
      </c>
      <c r="M22" s="16" t="s">
        <v>28</v>
      </c>
    </row>
    <row r="23" spans="1:13" s="10" customFormat="1" ht="38.25" x14ac:dyDescent="0.4">
      <c r="A23" s="85">
        <f>A22+1</f>
        <v>14</v>
      </c>
      <c r="B23" s="37" t="s">
        <v>19</v>
      </c>
      <c r="C23" s="19" t="s">
        <v>85</v>
      </c>
      <c r="D23" s="20" t="s">
        <v>90</v>
      </c>
      <c r="E23" s="38" t="s">
        <v>37</v>
      </c>
      <c r="F23" s="21" t="s">
        <v>91</v>
      </c>
      <c r="G23" s="22" t="s">
        <v>92</v>
      </c>
      <c r="H23" s="39" t="s">
        <v>25</v>
      </c>
      <c r="I23" s="23" t="s">
        <v>93</v>
      </c>
      <c r="J23" s="3" t="s">
        <v>89</v>
      </c>
      <c r="K23" s="24">
        <v>7</v>
      </c>
      <c r="L23" s="34">
        <v>12</v>
      </c>
      <c r="M23" s="16" t="s">
        <v>28</v>
      </c>
    </row>
    <row r="24" spans="1:13" s="10" customFormat="1" ht="38.25" x14ac:dyDescent="0.4">
      <c r="A24" s="86"/>
      <c r="B24" s="63" t="s">
        <v>19</v>
      </c>
      <c r="C24" s="64" t="s">
        <v>85</v>
      </c>
      <c r="D24" s="65" t="s">
        <v>94</v>
      </c>
      <c r="E24" s="66" t="s">
        <v>95</v>
      </c>
      <c r="F24" s="67" t="s">
        <v>96</v>
      </c>
      <c r="G24" s="68" t="s">
        <v>97</v>
      </c>
      <c r="H24" s="69" t="s">
        <v>25</v>
      </c>
      <c r="I24" s="70" t="s">
        <v>98</v>
      </c>
      <c r="J24" s="3" t="s">
        <v>89</v>
      </c>
      <c r="K24" s="71">
        <v>7</v>
      </c>
      <c r="L24" s="34">
        <v>12</v>
      </c>
      <c r="M24" s="72" t="s">
        <v>28</v>
      </c>
    </row>
    <row r="25" spans="1:13" s="10" customFormat="1" ht="25.5" x14ac:dyDescent="0.4">
      <c r="A25" s="50">
        <f>A23+1</f>
        <v>15</v>
      </c>
      <c r="B25" s="73" t="s">
        <v>19</v>
      </c>
      <c r="C25" s="43" t="s">
        <v>99</v>
      </c>
      <c r="D25" s="54" t="s">
        <v>100</v>
      </c>
      <c r="E25" s="55" t="s">
        <v>101</v>
      </c>
      <c r="F25" s="56" t="s">
        <v>102</v>
      </c>
      <c r="G25" s="47" t="s">
        <v>103</v>
      </c>
      <c r="H25" s="57" t="s">
        <v>25</v>
      </c>
      <c r="I25" s="43" t="s">
        <v>104</v>
      </c>
      <c r="J25" s="50" t="s">
        <v>34</v>
      </c>
      <c r="K25" s="51">
        <v>7</v>
      </c>
      <c r="L25" s="40">
        <v>12</v>
      </c>
      <c r="M25" s="52" t="s">
        <v>28</v>
      </c>
    </row>
    <row r="26" spans="1:13" s="10" customFormat="1" ht="25.5" x14ac:dyDescent="0.4">
      <c r="A26" s="50">
        <f>A25+1</f>
        <v>16</v>
      </c>
      <c r="B26" s="73" t="s">
        <v>19</v>
      </c>
      <c r="C26" s="43" t="s">
        <v>99</v>
      </c>
      <c r="D26" s="54" t="s">
        <v>105</v>
      </c>
      <c r="E26" s="55" t="s">
        <v>30</v>
      </c>
      <c r="F26" s="56" t="s">
        <v>106</v>
      </c>
      <c r="G26" s="47"/>
      <c r="H26" s="57" t="s">
        <v>25</v>
      </c>
      <c r="I26" s="43" t="s">
        <v>107</v>
      </c>
      <c r="J26" s="50" t="s">
        <v>34</v>
      </c>
      <c r="K26" s="51">
        <v>8</v>
      </c>
      <c r="L26" s="40">
        <v>3</v>
      </c>
      <c r="M26" s="52" t="s">
        <v>35</v>
      </c>
    </row>
    <row r="27" spans="1:13" ht="25.5" x14ac:dyDescent="0.4">
      <c r="A27" s="50">
        <f t="shared" ref="A27:A42" si="2">A26+1</f>
        <v>17</v>
      </c>
      <c r="B27" s="73" t="s">
        <v>19</v>
      </c>
      <c r="C27" s="43" t="s">
        <v>85</v>
      </c>
      <c r="D27" s="54" t="s">
        <v>108</v>
      </c>
      <c r="E27" s="55" t="s">
        <v>30</v>
      </c>
      <c r="F27" s="56" t="s">
        <v>109</v>
      </c>
      <c r="G27" s="47"/>
      <c r="H27" s="57" t="s">
        <v>25</v>
      </c>
      <c r="I27" s="43" t="s">
        <v>110</v>
      </c>
      <c r="J27" s="50" t="s">
        <v>63</v>
      </c>
      <c r="K27" s="51">
        <v>7</v>
      </c>
      <c r="L27" s="25">
        <v>12</v>
      </c>
      <c r="M27" s="52" t="s">
        <v>28</v>
      </c>
    </row>
    <row r="28" spans="1:13" ht="25.5" x14ac:dyDescent="0.4">
      <c r="A28" s="50">
        <f t="shared" si="2"/>
        <v>18</v>
      </c>
      <c r="B28" s="73" t="s">
        <v>19</v>
      </c>
      <c r="C28" s="43" t="s">
        <v>85</v>
      </c>
      <c r="D28" s="54" t="s">
        <v>111</v>
      </c>
      <c r="E28" s="55" t="s">
        <v>30</v>
      </c>
      <c r="F28" s="56" t="s">
        <v>112</v>
      </c>
      <c r="G28" s="47"/>
      <c r="H28" s="57" t="s">
        <v>25</v>
      </c>
      <c r="I28" s="43" t="s">
        <v>113</v>
      </c>
      <c r="J28" s="50" t="s">
        <v>63</v>
      </c>
      <c r="K28" s="51">
        <v>7</v>
      </c>
      <c r="L28" s="25">
        <v>12</v>
      </c>
      <c r="M28" s="52" t="s">
        <v>28</v>
      </c>
    </row>
    <row r="29" spans="1:13" ht="38.25" x14ac:dyDescent="0.4">
      <c r="A29" s="50">
        <f t="shared" si="2"/>
        <v>19</v>
      </c>
      <c r="B29" s="73" t="s">
        <v>19</v>
      </c>
      <c r="C29" s="43" t="s">
        <v>20</v>
      </c>
      <c r="D29" s="54" t="s">
        <v>114</v>
      </c>
      <c r="E29" s="55" t="s">
        <v>65</v>
      </c>
      <c r="F29" s="56" t="s">
        <v>115</v>
      </c>
      <c r="G29" s="47" t="s">
        <v>67</v>
      </c>
      <c r="H29" s="57" t="s">
        <v>116</v>
      </c>
      <c r="I29" s="43" t="s">
        <v>117</v>
      </c>
      <c r="J29" s="50" t="s">
        <v>53</v>
      </c>
      <c r="K29" s="51">
        <v>7</v>
      </c>
      <c r="L29" s="25">
        <v>12</v>
      </c>
      <c r="M29" s="52" t="s">
        <v>28</v>
      </c>
    </row>
    <row r="30" spans="1:13" s="10" customFormat="1" ht="38.25" x14ac:dyDescent="0.4">
      <c r="A30" s="50">
        <f t="shared" si="2"/>
        <v>20</v>
      </c>
      <c r="B30" s="73" t="s">
        <v>19</v>
      </c>
      <c r="C30" s="43" t="s">
        <v>20</v>
      </c>
      <c r="D30" s="54" t="s">
        <v>118</v>
      </c>
      <c r="E30" s="55" t="s">
        <v>119</v>
      </c>
      <c r="F30" s="56" t="s">
        <v>120</v>
      </c>
      <c r="G30" s="47" t="s">
        <v>67</v>
      </c>
      <c r="H30" s="57" t="s">
        <v>25</v>
      </c>
      <c r="I30" s="43" t="s">
        <v>121</v>
      </c>
      <c r="J30" s="50" t="s">
        <v>53</v>
      </c>
      <c r="K30" s="33">
        <v>8</v>
      </c>
      <c r="L30" s="25">
        <v>1</v>
      </c>
      <c r="M30" s="52" t="s">
        <v>35</v>
      </c>
    </row>
    <row r="31" spans="1:13" ht="25.5" x14ac:dyDescent="0.4">
      <c r="A31" s="50">
        <f t="shared" si="2"/>
        <v>21</v>
      </c>
      <c r="B31" s="73" t="s">
        <v>19</v>
      </c>
      <c r="C31" s="43" t="s">
        <v>20</v>
      </c>
      <c r="D31" s="43" t="s">
        <v>122</v>
      </c>
      <c r="E31" s="55" t="s">
        <v>22</v>
      </c>
      <c r="F31" s="56" t="s">
        <v>123</v>
      </c>
      <c r="G31" s="47" t="s">
        <v>24</v>
      </c>
      <c r="H31" s="57" t="s">
        <v>25</v>
      </c>
      <c r="I31" s="43" t="s">
        <v>124</v>
      </c>
      <c r="J31" s="50" t="s">
        <v>63</v>
      </c>
      <c r="K31" s="51">
        <v>7</v>
      </c>
      <c r="L31" s="40">
        <v>12</v>
      </c>
      <c r="M31" s="52" t="s">
        <v>28</v>
      </c>
    </row>
    <row r="32" spans="1:13" ht="38.25" x14ac:dyDescent="0.4">
      <c r="A32" s="50">
        <f t="shared" si="2"/>
        <v>22</v>
      </c>
      <c r="B32" s="73" t="s">
        <v>19</v>
      </c>
      <c r="C32" s="43" t="s">
        <v>20</v>
      </c>
      <c r="D32" s="54" t="s">
        <v>125</v>
      </c>
      <c r="E32" s="55" t="s">
        <v>65</v>
      </c>
      <c r="F32" s="56" t="s">
        <v>126</v>
      </c>
      <c r="G32" s="47" t="s">
        <v>67</v>
      </c>
      <c r="H32" s="57" t="s">
        <v>25</v>
      </c>
      <c r="I32" s="43" t="s">
        <v>127</v>
      </c>
      <c r="J32" s="50" t="s">
        <v>128</v>
      </c>
      <c r="K32" s="51">
        <v>7</v>
      </c>
      <c r="L32" s="40">
        <v>12</v>
      </c>
      <c r="M32" s="52" t="s">
        <v>28</v>
      </c>
    </row>
    <row r="33" spans="1:13" ht="38.25" x14ac:dyDescent="0.4">
      <c r="A33" s="50">
        <f t="shared" si="2"/>
        <v>23</v>
      </c>
      <c r="B33" s="73" t="s">
        <v>19</v>
      </c>
      <c r="C33" s="43" t="s">
        <v>20</v>
      </c>
      <c r="D33" s="54" t="s">
        <v>129</v>
      </c>
      <c r="E33" s="55" t="s">
        <v>65</v>
      </c>
      <c r="F33" s="56" t="s">
        <v>126</v>
      </c>
      <c r="G33" s="47" t="s">
        <v>67</v>
      </c>
      <c r="H33" s="57" t="s">
        <v>25</v>
      </c>
      <c r="I33" s="43" t="s">
        <v>130</v>
      </c>
      <c r="J33" s="50" t="s">
        <v>34</v>
      </c>
      <c r="K33" s="51">
        <v>7</v>
      </c>
      <c r="L33" s="40">
        <v>12</v>
      </c>
      <c r="M33" s="52" t="s">
        <v>28</v>
      </c>
    </row>
    <row r="34" spans="1:13" ht="38.25" x14ac:dyDescent="0.4">
      <c r="A34" s="50">
        <f t="shared" si="2"/>
        <v>24</v>
      </c>
      <c r="B34" s="74" t="s">
        <v>19</v>
      </c>
      <c r="C34" s="27" t="s">
        <v>131</v>
      </c>
      <c r="D34" s="59" t="s">
        <v>132</v>
      </c>
      <c r="E34" s="60" t="s">
        <v>22</v>
      </c>
      <c r="F34" s="61" t="s">
        <v>123</v>
      </c>
      <c r="G34" s="30" t="s">
        <v>24</v>
      </c>
      <c r="H34" s="62" t="s">
        <v>25</v>
      </c>
      <c r="I34" s="27" t="s">
        <v>159</v>
      </c>
      <c r="J34" s="32" t="s">
        <v>63</v>
      </c>
      <c r="K34" s="33">
        <v>7</v>
      </c>
      <c r="L34" s="25">
        <v>12</v>
      </c>
      <c r="M34" s="41" t="s">
        <v>28</v>
      </c>
    </row>
    <row r="35" spans="1:13" ht="51" x14ac:dyDescent="0.4">
      <c r="A35" s="50">
        <f t="shared" si="2"/>
        <v>25</v>
      </c>
      <c r="B35" s="42" t="s">
        <v>19</v>
      </c>
      <c r="C35" s="43" t="s">
        <v>20</v>
      </c>
      <c r="D35" s="44" t="s">
        <v>133</v>
      </c>
      <c r="E35" s="45" t="s">
        <v>22</v>
      </c>
      <c r="F35" s="46" t="s">
        <v>123</v>
      </c>
      <c r="G35" s="47" t="s">
        <v>24</v>
      </c>
      <c r="H35" s="48" t="s">
        <v>134</v>
      </c>
      <c r="I35" s="49" t="s">
        <v>135</v>
      </c>
      <c r="J35" s="50" t="s">
        <v>136</v>
      </c>
      <c r="K35" s="51">
        <v>7</v>
      </c>
      <c r="L35" s="40">
        <v>12</v>
      </c>
      <c r="M35" s="52" t="s">
        <v>28</v>
      </c>
    </row>
    <row r="36" spans="1:13" ht="63.75" x14ac:dyDescent="0.4">
      <c r="A36" s="50">
        <f t="shared" si="2"/>
        <v>26</v>
      </c>
      <c r="B36" s="73" t="s">
        <v>19</v>
      </c>
      <c r="C36" s="43" t="s">
        <v>20</v>
      </c>
      <c r="D36" s="54" t="s">
        <v>137</v>
      </c>
      <c r="E36" s="55" t="s">
        <v>22</v>
      </c>
      <c r="F36" s="56" t="s">
        <v>123</v>
      </c>
      <c r="G36" s="47" t="s">
        <v>138</v>
      </c>
      <c r="H36" s="57" t="s">
        <v>134</v>
      </c>
      <c r="I36" s="75" t="s">
        <v>160</v>
      </c>
      <c r="J36" s="50" t="s">
        <v>69</v>
      </c>
      <c r="K36" s="51">
        <v>7</v>
      </c>
      <c r="L36" s="40">
        <v>11</v>
      </c>
      <c r="M36" s="52" t="s">
        <v>28</v>
      </c>
    </row>
    <row r="37" spans="1:13" ht="38.25" x14ac:dyDescent="0.4">
      <c r="A37" s="50">
        <f t="shared" si="2"/>
        <v>27</v>
      </c>
      <c r="B37" s="73" t="s">
        <v>19</v>
      </c>
      <c r="C37" s="43" t="s">
        <v>20</v>
      </c>
      <c r="D37" s="54" t="s">
        <v>139</v>
      </c>
      <c r="E37" s="55" t="s">
        <v>30</v>
      </c>
      <c r="F37" s="76" t="s">
        <v>161</v>
      </c>
      <c r="G37" s="47"/>
      <c r="H37" s="57" t="s">
        <v>134</v>
      </c>
      <c r="I37" s="43" t="s">
        <v>140</v>
      </c>
      <c r="J37" s="50" t="s">
        <v>53</v>
      </c>
      <c r="K37" s="51">
        <v>7</v>
      </c>
      <c r="L37" s="25">
        <v>12</v>
      </c>
      <c r="M37" s="52" t="s">
        <v>28</v>
      </c>
    </row>
    <row r="38" spans="1:13" ht="38.25" x14ac:dyDescent="0.4">
      <c r="A38" s="50">
        <f t="shared" si="2"/>
        <v>28</v>
      </c>
      <c r="B38" s="73" t="s">
        <v>19</v>
      </c>
      <c r="C38" s="43" t="s">
        <v>20</v>
      </c>
      <c r="D38" s="54" t="s">
        <v>141</v>
      </c>
      <c r="E38" s="55" t="s">
        <v>49</v>
      </c>
      <c r="F38" s="56" t="s">
        <v>142</v>
      </c>
      <c r="G38" s="47"/>
      <c r="H38" s="57" t="s">
        <v>134</v>
      </c>
      <c r="I38" s="43" t="s">
        <v>143</v>
      </c>
      <c r="J38" s="50" t="s">
        <v>53</v>
      </c>
      <c r="K38" s="51">
        <v>7</v>
      </c>
      <c r="L38" s="25">
        <v>12</v>
      </c>
      <c r="M38" s="52" t="s">
        <v>28</v>
      </c>
    </row>
    <row r="39" spans="1:13" ht="76.5" x14ac:dyDescent="0.4">
      <c r="A39" s="50">
        <f t="shared" si="2"/>
        <v>29</v>
      </c>
      <c r="B39" s="73" t="s">
        <v>19</v>
      </c>
      <c r="C39" s="43" t="s">
        <v>20</v>
      </c>
      <c r="D39" s="54" t="s">
        <v>144</v>
      </c>
      <c r="E39" s="55" t="s">
        <v>74</v>
      </c>
      <c r="F39" s="56" t="s">
        <v>145</v>
      </c>
      <c r="G39" s="47"/>
      <c r="H39" s="57" t="s">
        <v>134</v>
      </c>
      <c r="I39" s="43" t="s">
        <v>146</v>
      </c>
      <c r="J39" s="50" t="s">
        <v>34</v>
      </c>
      <c r="K39" s="51">
        <v>7</v>
      </c>
      <c r="L39" s="25">
        <v>12</v>
      </c>
      <c r="M39" s="52" t="s">
        <v>28</v>
      </c>
    </row>
    <row r="40" spans="1:13" ht="25.5" x14ac:dyDescent="0.4">
      <c r="A40" s="50">
        <f t="shared" si="2"/>
        <v>30</v>
      </c>
      <c r="B40" s="77" t="s">
        <v>147</v>
      </c>
      <c r="C40" s="43" t="s">
        <v>85</v>
      </c>
      <c r="D40" s="44" t="s">
        <v>148</v>
      </c>
      <c r="E40" s="45" t="s">
        <v>22</v>
      </c>
      <c r="F40" s="46" t="s">
        <v>123</v>
      </c>
      <c r="G40" s="47" t="s">
        <v>24</v>
      </c>
      <c r="H40" s="48" t="s">
        <v>149</v>
      </c>
      <c r="I40" s="49" t="s">
        <v>150</v>
      </c>
      <c r="J40" s="32" t="s">
        <v>27</v>
      </c>
      <c r="K40" s="51">
        <v>7</v>
      </c>
      <c r="L40" s="25">
        <v>12</v>
      </c>
      <c r="M40" s="52" t="s">
        <v>28</v>
      </c>
    </row>
    <row r="41" spans="1:13" ht="25.5" x14ac:dyDescent="0.4">
      <c r="A41" s="50">
        <f t="shared" si="2"/>
        <v>31</v>
      </c>
      <c r="B41" s="78" t="s">
        <v>147</v>
      </c>
      <c r="C41" s="27" t="s">
        <v>131</v>
      </c>
      <c r="D41" s="28" t="s">
        <v>151</v>
      </c>
      <c r="E41" s="35" t="s">
        <v>22</v>
      </c>
      <c r="F41" s="29" t="s">
        <v>23</v>
      </c>
      <c r="G41" s="30" t="s">
        <v>24</v>
      </c>
      <c r="H41" s="36" t="s">
        <v>152</v>
      </c>
      <c r="I41" s="31" t="s">
        <v>153</v>
      </c>
      <c r="J41" s="32" t="s">
        <v>63</v>
      </c>
      <c r="K41" s="33">
        <v>7</v>
      </c>
      <c r="L41" s="25">
        <v>12</v>
      </c>
      <c r="M41" s="41" t="s">
        <v>28</v>
      </c>
    </row>
    <row r="42" spans="1:13" ht="25.5" x14ac:dyDescent="0.4">
      <c r="A42" s="50">
        <f t="shared" si="2"/>
        <v>32</v>
      </c>
      <c r="B42" s="78" t="s">
        <v>147</v>
      </c>
      <c r="C42" s="27" t="s">
        <v>131</v>
      </c>
      <c r="D42" s="28" t="s">
        <v>154</v>
      </c>
      <c r="E42" s="35" t="s">
        <v>65</v>
      </c>
      <c r="F42" s="29" t="s">
        <v>155</v>
      </c>
      <c r="G42" s="30" t="s">
        <v>156</v>
      </c>
      <c r="H42" s="36" t="s">
        <v>134</v>
      </c>
      <c r="I42" s="31" t="s">
        <v>157</v>
      </c>
      <c r="J42" s="32" t="s">
        <v>89</v>
      </c>
      <c r="K42" s="33">
        <v>7</v>
      </c>
      <c r="L42" s="25">
        <v>12</v>
      </c>
      <c r="M42" s="41" t="s">
        <v>28</v>
      </c>
    </row>
  </sheetData>
  <sheetProtection algorithmName="SHA-512" hashValue="K7owA/p8bFVd+GCF5RagJ4OTtba8kh1AquFFsp5TZzT798m8ox6EPh8Dzmz7JujT20JLs/PT+yThVcRIkO7mYQ==" saltValue="XEYKBkjZcShuVLRR6OJmfg==" spinCount="100000" sheet="1" formatCells="0" selectLockedCells="1" autoFilter="0" selectUnlockedCells="1"/>
  <autoFilter ref="A8:M37" xr:uid="{BC419240-23E8-4426-A34E-E7053C1CDA36}"/>
  <mergeCells count="28">
    <mergeCell ref="H6:H7"/>
    <mergeCell ref="I6:I7"/>
    <mergeCell ref="J6:J7"/>
    <mergeCell ref="K6:M6"/>
    <mergeCell ref="A1:M1"/>
    <mergeCell ref="A2:M2"/>
    <mergeCell ref="A6:A7"/>
    <mergeCell ref="B6:B7"/>
    <mergeCell ref="C6:C7"/>
    <mergeCell ref="D6:D7"/>
    <mergeCell ref="E6:G6"/>
    <mergeCell ref="A5:M5"/>
    <mergeCell ref="A4:M4"/>
    <mergeCell ref="A3:M3"/>
    <mergeCell ref="K14:K15"/>
    <mergeCell ref="L14:L15"/>
    <mergeCell ref="M14:M15"/>
    <mergeCell ref="A23:A24"/>
    <mergeCell ref="F14:F15"/>
    <mergeCell ref="G14:G15"/>
    <mergeCell ref="H14:H15"/>
    <mergeCell ref="I14:I15"/>
    <mergeCell ref="J14:J15"/>
    <mergeCell ref="A14:A15"/>
    <mergeCell ref="B14:B15"/>
    <mergeCell ref="C14:C15"/>
    <mergeCell ref="D14:D15"/>
    <mergeCell ref="E14:E15"/>
  </mergeCells>
  <phoneticPr fontId="1"/>
  <conditionalFormatting sqref="B9:L9">
    <cfRule type="expression" dxfId="38" priority="61">
      <formula>OR($Y9="執行済",$Y9="公表終了")</formula>
    </cfRule>
    <cfRule type="expression" dxfId="37" priority="62">
      <formula>$Y9="未執行"</formula>
    </cfRule>
  </conditionalFormatting>
  <conditionalFormatting sqref="B9:L14 B20:L20">
    <cfRule type="expression" dxfId="36" priority="51">
      <formula>$Y9="新規追加"</formula>
    </cfRule>
  </conditionalFormatting>
  <conditionalFormatting sqref="B10:L14 B20:L20">
    <cfRule type="expression" dxfId="35" priority="52">
      <formula>$Y10="未執行"</formula>
    </cfRule>
  </conditionalFormatting>
  <conditionalFormatting sqref="B10:L20">
    <cfRule type="expression" dxfId="34" priority="43">
      <formula>OR($Y10="執行済",$Y10="公表終了")</formula>
    </cfRule>
  </conditionalFormatting>
  <conditionalFormatting sqref="B16:L18">
    <cfRule type="expression" dxfId="33" priority="41">
      <formula>$Y16="新規追加"</formula>
    </cfRule>
    <cfRule type="expression" dxfId="32" priority="42">
      <formula>$Y16="未執行"</formula>
    </cfRule>
  </conditionalFormatting>
  <conditionalFormatting sqref="B19:L19">
    <cfRule type="expression" dxfId="31" priority="32">
      <formula>$Y19="新規追加"</formula>
    </cfRule>
    <cfRule type="expression" dxfId="30" priority="33">
      <formula>$Y19="未執行"</formula>
    </cfRule>
  </conditionalFormatting>
  <conditionalFormatting sqref="B21:L40">
    <cfRule type="expression" dxfId="29" priority="26">
      <formula>$Y21="新規追加"</formula>
    </cfRule>
    <cfRule type="expression" dxfId="28" priority="27">
      <formula>OR($Y21="執行済",$Y21="公表終了")</formula>
    </cfRule>
    <cfRule type="expression" dxfId="27" priority="28">
      <formula>$Y21="未執行"</formula>
    </cfRule>
  </conditionalFormatting>
  <conditionalFormatting sqref="B41:L42">
    <cfRule type="expression" dxfId="26" priority="6">
      <formula>$Y41="新規追加"</formula>
    </cfRule>
    <cfRule type="expression" dxfId="25" priority="7">
      <formula>OR($Y41="執行済",$Y41="公表終了")</formula>
    </cfRule>
    <cfRule type="expression" dxfId="24" priority="8">
      <formula>$Y41="未執行"</formula>
    </cfRule>
  </conditionalFormatting>
  <conditionalFormatting sqref="E9:E14 E35:E42">
    <cfRule type="expression" dxfId="23" priority="50">
      <formula>AND($D9&lt;&gt;"",$E9="")</formula>
    </cfRule>
  </conditionalFormatting>
  <conditionalFormatting sqref="E16:E20">
    <cfRule type="expression" dxfId="22" priority="40">
      <formula>AND($D16&lt;&gt;"",$E16="")</formula>
    </cfRule>
  </conditionalFormatting>
  <conditionalFormatting sqref="E21:E34">
    <cfRule type="expression" dxfId="21" priority="25">
      <formula>AND($D21&lt;&gt;"",$E21="")</formula>
    </cfRule>
  </conditionalFormatting>
  <conditionalFormatting sqref="F9:F14 F35:F42">
    <cfRule type="expression" dxfId="20" priority="49">
      <formula>AND($D9&lt;&gt;"",$F9="")</formula>
    </cfRule>
  </conditionalFormatting>
  <conditionalFormatting sqref="F16:F20">
    <cfRule type="expression" dxfId="19" priority="39">
      <formula>AND($D16&lt;&gt;"",$F16="")</formula>
    </cfRule>
  </conditionalFormatting>
  <conditionalFormatting sqref="F21:F34">
    <cfRule type="expression" dxfId="18" priority="24">
      <formula>AND($D21&lt;&gt;"",$F21="")</formula>
    </cfRule>
  </conditionalFormatting>
  <conditionalFormatting sqref="H9:H14 H35:H42">
    <cfRule type="expression" dxfId="17" priority="48">
      <formula>AND($D9&lt;&gt;"",$H9="")</formula>
    </cfRule>
  </conditionalFormatting>
  <conditionalFormatting sqref="H16:H20">
    <cfRule type="expression" dxfId="16" priority="38">
      <formula>AND($D16&lt;&gt;"",$H16="")</formula>
    </cfRule>
  </conditionalFormatting>
  <conditionalFormatting sqref="H21:H34">
    <cfRule type="expression" dxfId="15" priority="23">
      <formula>AND($D21&lt;&gt;"",$H21="")</formula>
    </cfRule>
  </conditionalFormatting>
  <conditionalFormatting sqref="I9:I14 I35:I42">
    <cfRule type="expression" dxfId="14" priority="47">
      <formula>AND($D9&lt;&gt;"",$I9="")</formula>
    </cfRule>
  </conditionalFormatting>
  <conditionalFormatting sqref="I16:I20">
    <cfRule type="expression" dxfId="13" priority="34">
      <formula>AND($D16&lt;&gt;"",$I16="")</formula>
    </cfRule>
  </conditionalFormatting>
  <conditionalFormatting sqref="I19">
    <cfRule type="expression" dxfId="12" priority="29">
      <formula>AND($D19&lt;&gt;"",$I19="")</formula>
    </cfRule>
    <cfRule type="expression" dxfId="11" priority="30">
      <formula>$Y19="新規追加"</formula>
    </cfRule>
    <cfRule type="expression" dxfId="10" priority="31">
      <formula>$Y19="未執行"</formula>
    </cfRule>
  </conditionalFormatting>
  <conditionalFormatting sqref="I21:I34">
    <cfRule type="expression" dxfId="9" priority="22">
      <formula>AND($D21&lt;&gt;"",$I21="")</formula>
    </cfRule>
  </conditionalFormatting>
  <conditionalFormatting sqref="J9:J14 J35:J42">
    <cfRule type="expression" dxfId="8" priority="46">
      <formula>AND($D9&lt;&gt;"",$J9="")</formula>
    </cfRule>
  </conditionalFormatting>
  <conditionalFormatting sqref="J16:J20">
    <cfRule type="expression" dxfId="7" priority="37">
      <formula>AND($D16&lt;&gt;"",$J16="")</formula>
    </cfRule>
  </conditionalFormatting>
  <conditionalFormatting sqref="J21:J34">
    <cfRule type="expression" dxfId="6" priority="21">
      <formula>AND($D21&lt;&gt;"",$J21="")</formula>
    </cfRule>
  </conditionalFormatting>
  <conditionalFormatting sqref="K9:K14 K35:K42">
    <cfRule type="expression" dxfId="5" priority="45">
      <formula>AND($D9&lt;&gt;"",$K9="")</formula>
    </cfRule>
  </conditionalFormatting>
  <conditionalFormatting sqref="K16:K20">
    <cfRule type="expression" dxfId="4" priority="36">
      <formula>AND($D16&lt;&gt;"",$K16="")</formula>
    </cfRule>
  </conditionalFormatting>
  <conditionalFormatting sqref="K21:K34">
    <cfRule type="expression" dxfId="3" priority="20">
      <formula>AND($D21&lt;&gt;"",$K21="")</formula>
    </cfRule>
  </conditionalFormatting>
  <conditionalFormatting sqref="L9:L14 L35:L42">
    <cfRule type="expression" dxfId="2" priority="44">
      <formula>AND($D9&lt;&gt;"",$L9="")</formula>
    </cfRule>
  </conditionalFormatting>
  <conditionalFormatting sqref="L16:L20">
    <cfRule type="expression" dxfId="1" priority="35">
      <formula>AND($D16&lt;&gt;"",$L16="")</formula>
    </cfRule>
  </conditionalFormatting>
  <conditionalFormatting sqref="L21:L34">
    <cfRule type="expression" dxfId="0" priority="19">
      <formula>AND($D21&lt;&gt;"",$L21="")</formula>
    </cfRule>
  </conditionalFormatting>
  <dataValidations count="1">
    <dataValidation type="list" allowBlank="1" showInputMessage="1" showErrorMessage="1" sqref="G9:G14 G16:G42" xr:uid="{B8072518-6F89-4B9C-BD57-C1FD5807DED0}">
      <formula1>INDIRECT($E9)</formula1>
    </dataValidation>
  </dataValidations>
  <printOptions horizontalCentered="1"/>
  <pageMargins left="0.25" right="0.25" top="0.75" bottom="0.75" header="0.3" footer="0.3"/>
  <pageSetup paperSize="8" scale="65"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2025-09-01T00:14:20Z</cp:lastPrinted>
  <dcterms:created xsi:type="dcterms:W3CDTF">2022-10-03T06:54:47Z</dcterms:created>
  <dcterms:modified xsi:type="dcterms:W3CDTF">2025-11-26T07:43:04Z</dcterms:modified>
</cp:coreProperties>
</file>