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契約課\B 契約班\【大分類】12 入札・契約制度\【中分類】（７）契約情報\保存文書（2030.3.31廃棄）2025年度(R07)年度\【小分類】01_発注の見通し\【航空局関係】\第3四半期公表\〈取りまとめ・決裁〉\12月期\"/>
    </mc:Choice>
  </mc:AlternateContent>
  <xr:revisionPtr revIDLastSave="0" documentId="13_ncr:1_{BCCFAEBD-FCCE-4F35-9C3C-D3427C03AC34}" xr6:coauthVersionLast="47" xr6:coauthVersionMax="47" xr10:uidLastSave="{00000000-0000-0000-0000-000000000000}"/>
  <bookViews>
    <workbookView xWindow="-120" yWindow="-120" windowWidth="29040" windowHeight="15720" xr2:uid="{E4F7CF3C-4D40-41B4-A912-0DF369B8AB0D}"/>
  </bookViews>
  <sheets>
    <sheet name="公表" sheetId="4" r:id="rId1"/>
  </sheets>
  <definedNames>
    <definedName name="_xlnm._FilterDatabase" localSheetId="0" hidden="1">公表!$A$8:$N$9</definedName>
    <definedName name="_xlnm.Print_Area" localSheetId="0">公表!$A$1:$N$21</definedName>
    <definedName name="_xlnm.Print_Titles" localSheetId="0">公表!$1:$8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4" l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</calcChain>
</file>

<file path=xl/sharedStrings.xml><?xml version="1.0" encoding="utf-8"?>
<sst xmlns="http://schemas.openxmlformats.org/spreadsheetml/2006/main" count="132" uniqueCount="56">
  <si>
    <t>発注官署</t>
    <rPh sb="0" eb="2">
      <t>ハッチュウ</t>
    </rPh>
    <rPh sb="2" eb="4">
      <t>カンショ</t>
    </rPh>
    <phoneticPr fontId="1"/>
  </si>
  <si>
    <t>都道府県</t>
    <rPh sb="0" eb="4">
      <t>トドウフケン</t>
    </rPh>
    <phoneticPr fontId="1"/>
  </si>
  <si>
    <t>№</t>
    <phoneticPr fontId="1"/>
  </si>
  <si>
    <t>区・市町村
空港名等の場所</t>
    <phoneticPr fontId="1"/>
  </si>
  <si>
    <t>予定名称</t>
    <rPh sb="0" eb="2">
      <t>ヨテイ</t>
    </rPh>
    <rPh sb="2" eb="4">
      <t>メイショウ</t>
    </rPh>
    <phoneticPr fontId="1"/>
  </si>
  <si>
    <t>履行場所</t>
    <rPh sb="0" eb="2">
      <t>リコウ</t>
    </rPh>
    <rPh sb="2" eb="4">
      <t>バショ</t>
    </rPh>
    <phoneticPr fontId="1"/>
  </si>
  <si>
    <t>業務の概要</t>
    <rPh sb="0" eb="2">
      <t>ギョウム</t>
    </rPh>
    <rPh sb="3" eb="5">
      <t>ガイヨウ</t>
    </rPh>
    <phoneticPr fontId="1"/>
  </si>
  <si>
    <t>業務等対象場所</t>
    <phoneticPr fontId="1"/>
  </si>
  <si>
    <t>履行
期間</t>
    <rPh sb="0" eb="2">
      <t>リコウ</t>
    </rPh>
    <rPh sb="3" eb="5">
      <t>キカン</t>
    </rPh>
    <phoneticPr fontId="1"/>
  </si>
  <si>
    <t>公告等予定時期</t>
    <rPh sb="0" eb="3">
      <t>コウコクトウ</t>
    </rPh>
    <rPh sb="3" eb="5">
      <t>ヨテイ</t>
    </rPh>
    <rPh sb="5" eb="7">
      <t>ジキ</t>
    </rPh>
    <phoneticPr fontId="1"/>
  </si>
  <si>
    <t>　・追加・変更箇所：赤記載</t>
    <rPh sb="2" eb="4">
      <t>ツイカ</t>
    </rPh>
    <rPh sb="5" eb="7">
      <t>ヘンコウ</t>
    </rPh>
    <rPh sb="7" eb="9">
      <t>カショ</t>
    </rPh>
    <rPh sb="10" eb="11">
      <t>アカ</t>
    </rPh>
    <rPh sb="11" eb="13">
      <t>キサイ</t>
    </rPh>
    <phoneticPr fontId="1"/>
  </si>
  <si>
    <t>各項目毎に設定したフィルター機能を活用することで検索が可能です。</t>
    <rPh sb="0" eb="1">
      <t>カク</t>
    </rPh>
    <rPh sb="1" eb="3">
      <t>コウモク</t>
    </rPh>
    <rPh sb="3" eb="4">
      <t>ゴト</t>
    </rPh>
    <rPh sb="5" eb="7">
      <t>セッテイ</t>
    </rPh>
    <rPh sb="14" eb="16">
      <t>キノウ</t>
    </rPh>
    <rPh sb="17" eb="19">
      <t>カツヨウ</t>
    </rPh>
    <rPh sb="24" eb="26">
      <t>ケンサク</t>
    </rPh>
    <rPh sb="27" eb="29">
      <t>カノウ</t>
    </rPh>
    <phoneticPr fontId="1"/>
  </si>
  <si>
    <t>令和7年度 公示予定情報【企画競争】</t>
    <rPh sb="13" eb="15">
      <t>キカク</t>
    </rPh>
    <rPh sb="15" eb="17">
      <t>キョウソウ</t>
    </rPh>
    <phoneticPr fontId="1"/>
  </si>
  <si>
    <t>　東京航空局における令和7年10月以降の公示に関する予定情報（見通し）について、下記のとおり公表します。
　実際に発注する案件がこの掲載と異なる場合、ここに掲載されない案件が発注される場合があります。</t>
    <rPh sb="1" eb="3">
      <t>トウキョウ</t>
    </rPh>
    <rPh sb="3" eb="5">
      <t>コウクウ</t>
    </rPh>
    <rPh sb="5" eb="6">
      <t>キョク</t>
    </rPh>
    <rPh sb="10" eb="12">
      <t>レイワ</t>
    </rPh>
    <rPh sb="13" eb="14">
      <t>ネン</t>
    </rPh>
    <rPh sb="16" eb="19">
      <t>ガツイコウ</t>
    </rPh>
    <rPh sb="20" eb="22">
      <t>コウジ</t>
    </rPh>
    <rPh sb="23" eb="24">
      <t>カン</t>
    </rPh>
    <rPh sb="26" eb="28">
      <t>ヨテイ</t>
    </rPh>
    <rPh sb="28" eb="30">
      <t>ジョウホウ</t>
    </rPh>
    <rPh sb="31" eb="33">
      <t>ミトオ</t>
    </rPh>
    <rPh sb="40" eb="42">
      <t>カキ</t>
    </rPh>
    <rPh sb="46" eb="48">
      <t>コウヒョウ</t>
    </rPh>
    <rPh sb="54" eb="56">
      <t>ジッサイ</t>
    </rPh>
    <rPh sb="57" eb="59">
      <t>ハッチュウ</t>
    </rPh>
    <rPh sb="61" eb="63">
      <t>アンケン</t>
    </rPh>
    <rPh sb="66" eb="68">
      <t>ケイサイ</t>
    </rPh>
    <rPh sb="69" eb="70">
      <t>コト</t>
    </rPh>
    <rPh sb="72" eb="74">
      <t>バアイ</t>
    </rPh>
    <rPh sb="78" eb="80">
      <t>ケイサイ</t>
    </rPh>
    <rPh sb="84" eb="86">
      <t>アンケン</t>
    </rPh>
    <rPh sb="87" eb="89">
      <t>ハッチュウ</t>
    </rPh>
    <rPh sb="92" eb="94">
      <t>バアイ</t>
    </rPh>
    <phoneticPr fontId="1"/>
  </si>
  <si>
    <t>掲載内容：令和7年12月1日現在の計画等</t>
    <rPh sb="5" eb="7">
      <t>レイワ</t>
    </rPh>
    <rPh sb="8" eb="9">
      <t>ネン</t>
    </rPh>
    <rPh sb="11" eb="12">
      <t>ガツ</t>
    </rPh>
    <rPh sb="13" eb="14">
      <t>ニチ</t>
    </rPh>
    <rPh sb="14" eb="16">
      <t>ゲンザイ</t>
    </rPh>
    <rPh sb="17" eb="19">
      <t>ケイカク</t>
    </rPh>
    <rPh sb="19" eb="20">
      <t>トウ</t>
    </rPh>
    <phoneticPr fontId="1"/>
  </si>
  <si>
    <t>成田空港事務所</t>
    <rPh sb="0" eb="2">
      <t>ナリタ</t>
    </rPh>
    <rPh sb="2" eb="4">
      <t>クウコウ</t>
    </rPh>
    <rPh sb="4" eb="7">
      <t>ジムショ</t>
    </rPh>
    <phoneticPr fontId="1"/>
  </si>
  <si>
    <t>令和8年度　成田空港事務所乗用旅客自動車借上契約（銚子）</t>
    <phoneticPr fontId="1"/>
  </si>
  <si>
    <t>千葉県</t>
    <rPh sb="0" eb="3">
      <t>チバケン</t>
    </rPh>
    <phoneticPr fontId="1"/>
  </si>
  <si>
    <t>成田市</t>
    <rPh sb="0" eb="3">
      <t>ナリタシ</t>
    </rPh>
    <phoneticPr fontId="1"/>
  </si>
  <si>
    <t>名称のとおり</t>
    <phoneticPr fontId="1"/>
  </si>
  <si>
    <t>12ヶ月</t>
    <rPh sb="3" eb="4">
      <t>ゲツ</t>
    </rPh>
    <phoneticPr fontId="1"/>
  </si>
  <si>
    <t>令和</t>
  </si>
  <si>
    <t>頃</t>
  </si>
  <si>
    <t>令和8年度　成田空港事務所乗用旅客自動車借上契約（阿見・守谷)</t>
    <phoneticPr fontId="1"/>
  </si>
  <si>
    <t>令和8年度　成田空港事務所乗用旅客自動車借上契約</t>
    <phoneticPr fontId="1"/>
  </si>
  <si>
    <t>新千歳空港事務所</t>
    <rPh sb="0" eb="3">
      <t>シンチトセ</t>
    </rPh>
    <rPh sb="3" eb="5">
      <t>クウコウ</t>
    </rPh>
    <rPh sb="5" eb="8">
      <t>ジムショ</t>
    </rPh>
    <phoneticPr fontId="1"/>
  </si>
  <si>
    <t>令和８年度　函館空港事務所乗用旅客自動車借上契約（函館）</t>
    <phoneticPr fontId="1"/>
  </si>
  <si>
    <t>北海道</t>
    <rPh sb="0" eb="3">
      <t>ホッカイドウ</t>
    </rPh>
    <phoneticPr fontId="1"/>
  </si>
  <si>
    <t>函館市、亀田郡七飯町</t>
    <phoneticPr fontId="1"/>
  </si>
  <si>
    <t>名称のとおり</t>
    <rPh sb="0" eb="2">
      <t>メイショウ</t>
    </rPh>
    <phoneticPr fontId="1"/>
  </si>
  <si>
    <t>東京空港事務所</t>
    <rPh sb="0" eb="2">
      <t>トウキョウ</t>
    </rPh>
    <rPh sb="2" eb="4">
      <t>クウコウ</t>
    </rPh>
    <rPh sb="4" eb="7">
      <t>ジムショ</t>
    </rPh>
    <phoneticPr fontId="1"/>
  </si>
  <si>
    <t>秋田空港・航空路監視レーダー事務所乗用旅客自動車借上契約</t>
    <rPh sb="0" eb="4">
      <t>アキタクウコウ</t>
    </rPh>
    <rPh sb="5" eb="10">
      <t>コウクウロカンシ</t>
    </rPh>
    <rPh sb="14" eb="24">
      <t>ジムショジョウヨウリョキャクジドウシャ</t>
    </rPh>
    <rPh sb="24" eb="25">
      <t>カ</t>
    </rPh>
    <rPh sb="25" eb="26">
      <t>ア</t>
    </rPh>
    <rPh sb="26" eb="28">
      <t>ケイヤク</t>
    </rPh>
    <phoneticPr fontId="1"/>
  </si>
  <si>
    <t>秋田空港・航空路監視ﾚｰﾀﾞｰ事務所</t>
  </si>
  <si>
    <t>秋田県</t>
    <rPh sb="0" eb="3">
      <t>アキタケン</t>
    </rPh>
    <phoneticPr fontId="1"/>
  </si>
  <si>
    <t>秋田市（秋田空港）</t>
    <rPh sb="0" eb="3">
      <t>アキタシ</t>
    </rPh>
    <rPh sb="4" eb="6">
      <t>アキタ</t>
    </rPh>
    <rPh sb="6" eb="8">
      <t>クウコウ</t>
    </rPh>
    <phoneticPr fontId="1"/>
  </si>
  <si>
    <t>令和8年度　東京空港事務所乗用旅客自動車借上契約</t>
    <phoneticPr fontId="1"/>
  </si>
  <si>
    <t>東京都</t>
    <rPh sb="0" eb="3">
      <t>トウキョウト</t>
    </rPh>
    <phoneticPr fontId="1"/>
  </si>
  <si>
    <t>大田区</t>
    <rPh sb="0" eb="3">
      <t>オオタク</t>
    </rPh>
    <phoneticPr fontId="1"/>
  </si>
  <si>
    <t>東京空港事務所常用旅客自動車借上契約（巡回・箱根）</t>
    <rPh sb="0" eb="2">
      <t>トウキョウ</t>
    </rPh>
    <rPh sb="2" eb="4">
      <t>クウコウ</t>
    </rPh>
    <rPh sb="4" eb="7">
      <t>ジムショ</t>
    </rPh>
    <rPh sb="7" eb="9">
      <t>ジョウヨウ</t>
    </rPh>
    <rPh sb="9" eb="11">
      <t>リョキャク</t>
    </rPh>
    <rPh sb="11" eb="14">
      <t>ジドウシャ</t>
    </rPh>
    <rPh sb="14" eb="16">
      <t>カリア</t>
    </rPh>
    <rPh sb="16" eb="18">
      <t>ケイヤク</t>
    </rPh>
    <rPh sb="19" eb="21">
      <t>ジュンカイ</t>
    </rPh>
    <rPh sb="22" eb="24">
      <t>ハコネ</t>
    </rPh>
    <phoneticPr fontId="1"/>
  </si>
  <si>
    <t>箱根町、湯河原町（大観山送信所、箱根受信所）</t>
    <rPh sb="0" eb="2">
      <t>ハコネ</t>
    </rPh>
    <rPh sb="2" eb="3">
      <t>チョウ</t>
    </rPh>
    <rPh sb="4" eb="7">
      <t>ユガワラ</t>
    </rPh>
    <rPh sb="7" eb="8">
      <t>チョウ</t>
    </rPh>
    <rPh sb="9" eb="12">
      <t>ダイカンザン</t>
    </rPh>
    <phoneticPr fontId="1"/>
  </si>
  <si>
    <t>東京空港事務所常用旅客自動車借上契約（巡回・横須賀）</t>
    <rPh sb="0" eb="2">
      <t>トウキョウ</t>
    </rPh>
    <rPh sb="2" eb="4">
      <t>クウコウ</t>
    </rPh>
    <rPh sb="4" eb="7">
      <t>ジムショ</t>
    </rPh>
    <rPh sb="7" eb="9">
      <t>ジョウヨウ</t>
    </rPh>
    <rPh sb="9" eb="11">
      <t>リョキャク</t>
    </rPh>
    <rPh sb="11" eb="14">
      <t>ジドウシャ</t>
    </rPh>
    <rPh sb="14" eb="16">
      <t>カリア</t>
    </rPh>
    <rPh sb="16" eb="18">
      <t>ケイヤク</t>
    </rPh>
    <rPh sb="19" eb="21">
      <t>ジュンカイ</t>
    </rPh>
    <rPh sb="22" eb="25">
      <t>ヨコスカ</t>
    </rPh>
    <phoneticPr fontId="1"/>
  </si>
  <si>
    <t>神奈川県</t>
    <rPh sb="0" eb="4">
      <t>カナガワケン</t>
    </rPh>
    <phoneticPr fontId="1"/>
  </si>
  <si>
    <t>JR逗子葉山、京急電鉄_逗子・葉山、三浦郡葉山町（横須賀DME)</t>
    <rPh sb="2" eb="4">
      <t>ズシ</t>
    </rPh>
    <rPh sb="4" eb="6">
      <t>ハヤマ</t>
    </rPh>
    <rPh sb="7" eb="9">
      <t>ケイキュウ</t>
    </rPh>
    <rPh sb="9" eb="11">
      <t>デンテツ</t>
    </rPh>
    <rPh sb="12" eb="14">
      <t>ズシ</t>
    </rPh>
    <rPh sb="15" eb="17">
      <t>ハヤマ</t>
    </rPh>
    <rPh sb="18" eb="21">
      <t>ミウラグン</t>
    </rPh>
    <rPh sb="21" eb="23">
      <t>ハヤマ</t>
    </rPh>
    <rPh sb="23" eb="24">
      <t>マチ</t>
    </rPh>
    <rPh sb="25" eb="28">
      <t>ヨコスカ</t>
    </rPh>
    <phoneticPr fontId="1"/>
  </si>
  <si>
    <t>東京空港事務所常用旅客自動車借上契約（巡回・御宿）</t>
    <rPh sb="0" eb="2">
      <t>トウキョウ</t>
    </rPh>
    <rPh sb="2" eb="4">
      <t>クウコウ</t>
    </rPh>
    <rPh sb="4" eb="7">
      <t>ジムショ</t>
    </rPh>
    <rPh sb="7" eb="9">
      <t>ジョウヨウ</t>
    </rPh>
    <rPh sb="9" eb="11">
      <t>リョキャク</t>
    </rPh>
    <rPh sb="11" eb="14">
      <t>ジドウシャ</t>
    </rPh>
    <rPh sb="14" eb="16">
      <t>カリア</t>
    </rPh>
    <rPh sb="16" eb="18">
      <t>ケイヤク</t>
    </rPh>
    <rPh sb="19" eb="21">
      <t>ジュンカイ</t>
    </rPh>
    <rPh sb="22" eb="24">
      <t>オンジュク</t>
    </rPh>
    <phoneticPr fontId="1"/>
  </si>
  <si>
    <t>JR御宿駅、夷隅郡御宿町（御宿TACAN）</t>
    <rPh sb="2" eb="4">
      <t>オンジュク</t>
    </rPh>
    <rPh sb="4" eb="5">
      <t>エキ</t>
    </rPh>
    <rPh sb="6" eb="8">
      <t>イスミ</t>
    </rPh>
    <rPh sb="8" eb="9">
      <t>グン</t>
    </rPh>
    <rPh sb="9" eb="11">
      <t>オンジュク</t>
    </rPh>
    <rPh sb="11" eb="12">
      <t>マチ</t>
    </rPh>
    <rPh sb="13" eb="15">
      <t>オンジュク</t>
    </rPh>
    <phoneticPr fontId="1"/>
  </si>
  <si>
    <t>東京空港事務所常用旅客自動車借上契約（巡回・館山）</t>
    <rPh sb="0" eb="2">
      <t>トウキョウ</t>
    </rPh>
    <rPh sb="2" eb="4">
      <t>クウコウ</t>
    </rPh>
    <rPh sb="4" eb="7">
      <t>ジムショ</t>
    </rPh>
    <rPh sb="7" eb="9">
      <t>ジョウヨウ</t>
    </rPh>
    <rPh sb="9" eb="11">
      <t>リョキャク</t>
    </rPh>
    <rPh sb="11" eb="14">
      <t>ジドウシャ</t>
    </rPh>
    <rPh sb="14" eb="16">
      <t>カリア</t>
    </rPh>
    <rPh sb="16" eb="18">
      <t>ケイヤク</t>
    </rPh>
    <rPh sb="19" eb="21">
      <t>ジュンカイ</t>
    </rPh>
    <rPh sb="22" eb="24">
      <t>タテヤマ</t>
    </rPh>
    <phoneticPr fontId="1"/>
  </si>
  <si>
    <t>JR館山駅、千葉県館山市</t>
    <rPh sb="2" eb="4">
      <t>タテヤマ</t>
    </rPh>
    <rPh sb="4" eb="5">
      <t>エキ</t>
    </rPh>
    <rPh sb="6" eb="9">
      <t>チバケン</t>
    </rPh>
    <rPh sb="9" eb="12">
      <t>タテヤマシ</t>
    </rPh>
    <phoneticPr fontId="1"/>
  </si>
  <si>
    <t>東京空港事務所常用旅客自動車借上契約（巡回・関宿）</t>
    <rPh sb="0" eb="2">
      <t>トウキョウ</t>
    </rPh>
    <rPh sb="2" eb="4">
      <t>クウコウ</t>
    </rPh>
    <rPh sb="4" eb="7">
      <t>ジムショ</t>
    </rPh>
    <rPh sb="7" eb="9">
      <t>ジョウヨウ</t>
    </rPh>
    <rPh sb="9" eb="11">
      <t>リョキャク</t>
    </rPh>
    <rPh sb="11" eb="14">
      <t>ジドウシャ</t>
    </rPh>
    <rPh sb="14" eb="16">
      <t>カリア</t>
    </rPh>
    <rPh sb="16" eb="18">
      <t>ケイヤク</t>
    </rPh>
    <rPh sb="19" eb="21">
      <t>ジュンカイ</t>
    </rPh>
    <rPh sb="22" eb="24">
      <t>セキヤド</t>
    </rPh>
    <phoneticPr fontId="1"/>
  </si>
  <si>
    <t>東武鉄道川間駅、千葉県野田市（関宿VOR/DME)</t>
    <rPh sb="0" eb="2">
      <t>トウブ</t>
    </rPh>
    <rPh sb="2" eb="4">
      <t>テツドウ</t>
    </rPh>
    <rPh sb="4" eb="6">
      <t>カワマ</t>
    </rPh>
    <rPh sb="6" eb="7">
      <t>エキ</t>
    </rPh>
    <rPh sb="8" eb="11">
      <t>チバケン</t>
    </rPh>
    <rPh sb="11" eb="14">
      <t>ノダシ</t>
    </rPh>
    <rPh sb="15" eb="17">
      <t>セキヤド</t>
    </rPh>
    <phoneticPr fontId="1"/>
  </si>
  <si>
    <t>東京空港事務所常用旅客自動車借上契約（巡回・友部）</t>
    <rPh sb="0" eb="2">
      <t>トウキョウ</t>
    </rPh>
    <rPh sb="2" eb="4">
      <t>クウコウ</t>
    </rPh>
    <rPh sb="4" eb="7">
      <t>ジムショ</t>
    </rPh>
    <rPh sb="7" eb="9">
      <t>ジョウヨウ</t>
    </rPh>
    <rPh sb="9" eb="11">
      <t>リョキャク</t>
    </rPh>
    <rPh sb="11" eb="14">
      <t>ジドウシャ</t>
    </rPh>
    <rPh sb="14" eb="16">
      <t>カリア</t>
    </rPh>
    <rPh sb="16" eb="18">
      <t>ケイヤク</t>
    </rPh>
    <rPh sb="19" eb="21">
      <t>ジュンカイ</t>
    </rPh>
    <rPh sb="22" eb="24">
      <t>トモベ</t>
    </rPh>
    <phoneticPr fontId="1"/>
  </si>
  <si>
    <t>茨城県</t>
    <rPh sb="0" eb="3">
      <t>イバラキケン</t>
    </rPh>
    <phoneticPr fontId="1"/>
  </si>
  <si>
    <t>JR友部駅、茨城県笠間市（友部送信所）</t>
    <rPh sb="2" eb="4">
      <t>トモベ</t>
    </rPh>
    <rPh sb="4" eb="5">
      <t>エキ</t>
    </rPh>
    <rPh sb="6" eb="9">
      <t>イバラキケン</t>
    </rPh>
    <rPh sb="9" eb="12">
      <t>カサマシ</t>
    </rPh>
    <rPh sb="13" eb="15">
      <t>トモベ</t>
    </rPh>
    <rPh sb="15" eb="18">
      <t>ソウシンショ</t>
    </rPh>
    <phoneticPr fontId="1"/>
  </si>
  <si>
    <t>東京空港事務所常用旅客自動車借上契約（巡回・百里）</t>
    <rPh sb="0" eb="2">
      <t>トウキョウ</t>
    </rPh>
    <rPh sb="2" eb="4">
      <t>クウコウ</t>
    </rPh>
    <rPh sb="4" eb="7">
      <t>ジムショ</t>
    </rPh>
    <rPh sb="7" eb="9">
      <t>ジョウヨウ</t>
    </rPh>
    <rPh sb="9" eb="11">
      <t>リョキャク</t>
    </rPh>
    <rPh sb="11" eb="14">
      <t>ジドウシャ</t>
    </rPh>
    <rPh sb="14" eb="16">
      <t>カリア</t>
    </rPh>
    <rPh sb="16" eb="18">
      <t>ケイヤク</t>
    </rPh>
    <rPh sb="19" eb="21">
      <t>ジュンカイ</t>
    </rPh>
    <rPh sb="22" eb="24">
      <t>ヒャクリ</t>
    </rPh>
    <phoneticPr fontId="1"/>
  </si>
  <si>
    <t>JR石岡駅、茨城県小美玉市（百里空港・百里VOR）</t>
    <rPh sb="2" eb="5">
      <t>イシオカエキ</t>
    </rPh>
    <rPh sb="6" eb="9">
      <t>イバラキケン</t>
    </rPh>
    <rPh sb="9" eb="10">
      <t>コ</t>
    </rPh>
    <rPh sb="10" eb="11">
      <t>ビ</t>
    </rPh>
    <rPh sb="11" eb="12">
      <t>タマ</t>
    </rPh>
    <rPh sb="12" eb="13">
      <t>シ</t>
    </rPh>
    <rPh sb="14" eb="16">
      <t>ヒャクリ</t>
    </rPh>
    <rPh sb="16" eb="18">
      <t>クウコウ</t>
    </rPh>
    <rPh sb="19" eb="21">
      <t>ヒャクリ</t>
    </rPh>
    <phoneticPr fontId="1"/>
  </si>
  <si>
    <t>航空保安施設の巡回保守および緊急保守等の移動手段のため</t>
    <rPh sb="0" eb="4">
      <t>コウクウホアン</t>
    </rPh>
    <rPh sb="4" eb="6">
      <t>シセツ</t>
    </rPh>
    <rPh sb="7" eb="9">
      <t>ジュンカイ</t>
    </rPh>
    <rPh sb="9" eb="11">
      <t>ホシュ</t>
    </rPh>
    <rPh sb="14" eb="16">
      <t>キンキュウ</t>
    </rPh>
    <rPh sb="16" eb="18">
      <t>ホシュ</t>
    </rPh>
    <rPh sb="18" eb="19">
      <t>ナド</t>
    </rPh>
    <rPh sb="20" eb="22">
      <t>イドウ</t>
    </rPh>
    <rPh sb="22" eb="24">
      <t>シュダン</t>
    </rPh>
    <phoneticPr fontId="1"/>
  </si>
  <si>
    <t>航空保安施設の巡回保守および緊急保守等の移動手段のため</t>
    <rPh sb="0" eb="4">
      <t>コウクウホアン</t>
    </rPh>
    <rPh sb="4" eb="6">
      <t>シセツ</t>
    </rPh>
    <rPh sb="7" eb="9">
      <t>ジュンカイ</t>
    </rPh>
    <rPh sb="9" eb="11">
      <t>ホシュ</t>
    </rPh>
    <rPh sb="14" eb="16">
      <t>キンキュウ</t>
    </rPh>
    <rPh sb="16" eb="18">
      <t>ホシュ</t>
    </rPh>
    <rPh sb="18" eb="19">
      <t>ナド</t>
    </rPh>
    <rPh sb="22" eb="24">
      <t>シュダン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</si>
</sst>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年&quot;"/>
    <numFmt numFmtId="177" formatCode="0&quot;月&quot;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8"/>
      <color rgb="FFFF0000"/>
      <name val="HGｺﾞｼｯｸM"/>
      <family val="3"/>
      <charset val="128"/>
    </font>
    <font>
      <sz val="10"/>
      <color theme="1"/>
      <name val="游ゴシック"/>
      <family val="2"/>
      <scheme val="minor"/>
    </font>
    <font>
      <sz val="20"/>
      <color rgb="FF00B0F0"/>
      <name val="HGｺﾞｼｯｸM"/>
      <family val="3"/>
      <charset val="128"/>
    </font>
    <font>
      <sz val="10"/>
      <name val="游ゴシック"/>
      <family val="3"/>
      <charset val="128"/>
      <scheme val="minor"/>
    </font>
    <font>
      <sz val="8"/>
      <color rgb="FFFF0000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7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8" fillId="0" borderId="0" xfId="1" applyFont="1"/>
    <xf numFmtId="0" fontId="6" fillId="0" borderId="1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vertical="center" shrinkToFi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>
      <alignment vertical="center"/>
    </xf>
    <xf numFmtId="0" fontId="3" fillId="2" borderId="19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6" fillId="0" borderId="1" xfId="1" applyFont="1" applyBorder="1" applyAlignment="1" applyProtection="1">
      <alignment horizontal="left" vertical="center" wrapText="1"/>
      <protection locked="0"/>
    </xf>
    <xf numFmtId="0" fontId="6" fillId="0" borderId="1" xfId="1" applyFont="1" applyBorder="1" applyAlignment="1" applyProtection="1">
      <alignment vertical="center" wrapText="1"/>
      <protection locked="0"/>
    </xf>
    <xf numFmtId="0" fontId="6" fillId="0" borderId="20" xfId="0" applyFont="1" applyBorder="1">
      <alignment vertical="center"/>
    </xf>
    <xf numFmtId="0" fontId="6" fillId="0" borderId="21" xfId="0" applyFont="1" applyBorder="1">
      <alignment vertical="center"/>
    </xf>
    <xf numFmtId="0" fontId="6" fillId="0" borderId="1" xfId="1" applyFont="1" applyBorder="1" applyAlignment="1" applyProtection="1">
      <alignment horizontal="justify" vertical="center" wrapText="1"/>
      <protection locked="0"/>
    </xf>
    <xf numFmtId="0" fontId="6" fillId="0" borderId="5" xfId="1" applyFont="1" applyBorder="1" applyAlignment="1" applyProtection="1">
      <alignment horizontal="center" vertical="center"/>
      <protection locked="0"/>
    </xf>
    <xf numFmtId="176" fontId="6" fillId="0" borderId="7" xfId="1" applyNumberFormat="1" applyFont="1" applyBorder="1" applyAlignment="1" applyProtection="1">
      <alignment horizontal="center" vertical="center"/>
      <protection locked="0"/>
    </xf>
    <xf numFmtId="177" fontId="6" fillId="0" borderId="7" xfId="1" applyNumberFormat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6" fillId="0" borderId="3" xfId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76" fontId="6" fillId="0" borderId="7" xfId="0" applyNumberFormat="1" applyFont="1" applyBorder="1" applyAlignment="1">
      <alignment horizontal="center" vertical="center"/>
    </xf>
    <xf numFmtId="177" fontId="6" fillId="0" borderId="7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vertical="center" shrinkToFi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>
      <alignment vertical="center"/>
    </xf>
    <xf numFmtId="0" fontId="11" fillId="0" borderId="20" xfId="0" applyFont="1" applyBorder="1">
      <alignment vertical="center"/>
    </xf>
    <xf numFmtId="0" fontId="11" fillId="0" borderId="2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176" fontId="11" fillId="0" borderId="7" xfId="0" applyNumberFormat="1" applyFont="1" applyBorder="1" applyAlignment="1">
      <alignment horizontal="center" vertical="center"/>
    </xf>
    <xf numFmtId="177" fontId="11" fillId="0" borderId="7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5" xfId="0" applyFont="1" applyBorder="1">
      <alignment vertical="center"/>
    </xf>
    <xf numFmtId="0" fontId="11" fillId="0" borderId="2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0" fillId="0" borderId="0" xfId="0">
      <alignment vertical="center"/>
    </xf>
    <xf numFmtId="0" fontId="6" fillId="3" borderId="0" xfId="1" applyFont="1" applyFill="1" applyAlignment="1">
      <alignment horizontal="left" vertical="center" wrapText="1" indent="1"/>
    </xf>
    <xf numFmtId="0" fontId="0" fillId="0" borderId="0" xfId="0" applyAlignment="1">
      <alignment horizontal="left" vertical="center" indent="1"/>
    </xf>
    <xf numFmtId="0" fontId="7" fillId="4" borderId="12" xfId="1" applyFont="1" applyFill="1" applyBorder="1" applyAlignment="1">
      <alignment vertical="center" wrapText="1"/>
    </xf>
    <xf numFmtId="0" fontId="7" fillId="4" borderId="13" xfId="1" applyFont="1" applyFill="1" applyBorder="1" applyAlignment="1">
      <alignment vertical="center" wrapText="1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9" fillId="4" borderId="17" xfId="1" applyFont="1" applyFill="1" applyBorder="1" applyAlignment="1">
      <alignment horizontal="center" vertical="center" wrapText="1"/>
    </xf>
    <xf numFmtId="0" fontId="9" fillId="4" borderId="9" xfId="1" applyFont="1" applyFill="1" applyBorder="1" applyAlignment="1">
      <alignment horizontal="center" vertical="center" wrapText="1"/>
    </xf>
    <xf numFmtId="0" fontId="0" fillId="0" borderId="9" xfId="0" applyBorder="1">
      <alignment vertical="center"/>
    </xf>
    <xf numFmtId="0" fontId="0" fillId="0" borderId="18" xfId="0" applyBorder="1">
      <alignment vertical="center"/>
    </xf>
  </cellXfs>
  <cellStyles count="2">
    <cellStyle name="標準" xfId="0" builtinId="0"/>
    <cellStyle name="標準 2 4" xfId="1" xr:uid="{B8CC8A13-645B-46AB-82F1-F02C02DB31B5}"/>
  </cellStyles>
  <dxfs count="28"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533400</xdr:colOff>
      <xdr:row>8</xdr:row>
      <xdr:rowOff>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889CFD0-A569-CCEF-BA5C-7B6525E09099}"/>
            </a:ext>
          </a:extLst>
        </xdr:cNvPr>
        <xdr:cNvSpPr txBox="1"/>
      </xdr:nvSpPr>
      <xdr:spPr>
        <a:xfrm>
          <a:off x="9105900" y="395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533400</xdr:colOff>
      <xdr:row>9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DC50ABF-2035-4B60-9506-A9A9D9A79F7E}"/>
            </a:ext>
          </a:extLst>
        </xdr:cNvPr>
        <xdr:cNvSpPr txBox="1"/>
      </xdr:nvSpPr>
      <xdr:spPr>
        <a:xfrm>
          <a:off x="9105900" y="249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533400</xdr:colOff>
      <xdr:row>10</xdr:row>
      <xdr:rowOff>0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2FD51235-3380-45F9-8137-7B20F3B8B05C}"/>
            </a:ext>
          </a:extLst>
        </xdr:cNvPr>
        <xdr:cNvSpPr txBox="1"/>
      </xdr:nvSpPr>
      <xdr:spPr>
        <a:xfrm>
          <a:off x="9105900" y="249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533400</xdr:colOff>
      <xdr:row>11</xdr:row>
      <xdr:rowOff>0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AA3688D5-2363-409A-A634-088726D45C75}"/>
            </a:ext>
          </a:extLst>
        </xdr:cNvPr>
        <xdr:cNvSpPr txBox="1"/>
      </xdr:nvSpPr>
      <xdr:spPr>
        <a:xfrm>
          <a:off x="9105900" y="249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533400</xdr:colOff>
      <xdr:row>12</xdr:row>
      <xdr:rowOff>0</xdr:rowOff>
    </xdr:from>
    <xdr:ext cx="184731" cy="26456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1497EDF-0732-4654-8A49-014A42482B58}"/>
            </a:ext>
          </a:extLst>
        </xdr:cNvPr>
        <xdr:cNvSpPr txBox="1"/>
      </xdr:nvSpPr>
      <xdr:spPr>
        <a:xfrm>
          <a:off x="9105900" y="249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533400</xdr:colOff>
      <xdr:row>13</xdr:row>
      <xdr:rowOff>0</xdr:rowOff>
    </xdr:from>
    <xdr:ext cx="184731" cy="26456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B6F7FCFA-EEB1-429C-8824-58D94B843D1D}"/>
            </a:ext>
          </a:extLst>
        </xdr:cNvPr>
        <xdr:cNvSpPr txBox="1"/>
      </xdr:nvSpPr>
      <xdr:spPr>
        <a:xfrm>
          <a:off x="9105900" y="249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533400</xdr:colOff>
      <xdr:row>14</xdr:row>
      <xdr:rowOff>0</xdr:rowOff>
    </xdr:from>
    <xdr:ext cx="184731" cy="2645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2D4B325-5FD5-4AD4-A701-2A133BB5968E}"/>
            </a:ext>
          </a:extLst>
        </xdr:cNvPr>
        <xdr:cNvSpPr txBox="1"/>
      </xdr:nvSpPr>
      <xdr:spPr>
        <a:xfrm>
          <a:off x="9105900" y="249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271C6-0FDF-4A18-8013-B0CC2B2760CA}">
  <dimension ref="A1:O21"/>
  <sheetViews>
    <sheetView tabSelected="1" view="pageBreakPreview" zoomScaleNormal="100" zoomScaleSheetLayoutView="100" workbookViewId="0">
      <pane ySplit="8" topLeftCell="A9" activePane="bottomLeft" state="frozen"/>
      <selection pane="bottomLeft" activeCell="O23" sqref="O23"/>
    </sheetView>
  </sheetViews>
  <sheetFormatPr defaultRowHeight="16.5" x14ac:dyDescent="0.4"/>
  <cols>
    <col min="1" max="1" width="5" style="1" customWidth="1"/>
    <col min="2" max="2" width="15" style="1" customWidth="1"/>
    <col min="3" max="3" width="50" style="1" customWidth="1"/>
    <col min="4" max="4" width="12.5" style="1" customWidth="1"/>
    <col min="5" max="5" width="8.75" style="1" customWidth="1"/>
    <col min="6" max="6" width="21.25" style="1" customWidth="1"/>
    <col min="7" max="7" width="37.5" style="1" customWidth="1"/>
    <col min="8" max="8" width="6.25" style="1" customWidth="1"/>
    <col min="9" max="14" width="4.375" style="1" customWidth="1"/>
    <col min="15" max="16384" width="9" style="1"/>
  </cols>
  <sheetData>
    <row r="1" spans="1:15" ht="33" x14ac:dyDescent="0.4">
      <c r="A1" s="58" t="s">
        <v>12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5" s="2" customFormat="1" ht="33" customHeight="1" x14ac:dyDescent="0.4">
      <c r="A2" s="63" t="s">
        <v>13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5"/>
      <c r="M2" s="65"/>
      <c r="N2" s="65"/>
    </row>
    <row r="3" spans="1:15" ht="18.75" x14ac:dyDescent="0.4">
      <c r="A3" s="66" t="s">
        <v>14</v>
      </c>
      <c r="B3" s="66"/>
      <c r="C3" s="66"/>
      <c r="D3" s="66"/>
      <c r="E3" s="67"/>
      <c r="F3" s="67"/>
      <c r="G3" s="67"/>
      <c r="H3" s="67"/>
      <c r="I3" s="67"/>
      <c r="J3" s="67"/>
      <c r="K3" s="67"/>
      <c r="L3" s="67"/>
      <c r="M3" s="67"/>
      <c r="N3" s="67"/>
    </row>
    <row r="4" spans="1:15" s="6" customFormat="1" ht="18.75" x14ac:dyDescent="0.35">
      <c r="A4" s="68" t="s">
        <v>10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70"/>
      <c r="M4" s="70"/>
      <c r="N4" s="71"/>
    </row>
    <row r="5" spans="1:15" s="6" customFormat="1" ht="24.95" customHeight="1" x14ac:dyDescent="0.35">
      <c r="A5" s="72" t="s">
        <v>11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4"/>
      <c r="M5" s="74"/>
      <c r="N5" s="75"/>
    </row>
    <row r="6" spans="1:15" ht="18.75" customHeight="1" x14ac:dyDescent="0.4">
      <c r="A6" s="59" t="s">
        <v>2</v>
      </c>
      <c r="B6" s="59" t="s">
        <v>0</v>
      </c>
      <c r="C6" s="51" t="s">
        <v>4</v>
      </c>
      <c r="D6" s="51" t="s">
        <v>5</v>
      </c>
      <c r="E6" s="61" t="s">
        <v>7</v>
      </c>
      <c r="F6" s="62"/>
      <c r="G6" s="59" t="s">
        <v>6</v>
      </c>
      <c r="H6" s="50" t="s">
        <v>8</v>
      </c>
      <c r="I6" s="52" t="s">
        <v>9</v>
      </c>
      <c r="J6" s="53"/>
      <c r="K6" s="53"/>
      <c r="L6" s="53"/>
      <c r="M6" s="53"/>
      <c r="N6" s="54"/>
    </row>
    <row r="7" spans="1:15" ht="33" x14ac:dyDescent="0.4">
      <c r="A7" s="51"/>
      <c r="B7" s="51"/>
      <c r="C7" s="60"/>
      <c r="D7" s="60"/>
      <c r="E7" s="5" t="s">
        <v>1</v>
      </c>
      <c r="F7" s="4" t="s">
        <v>3</v>
      </c>
      <c r="G7" s="51"/>
      <c r="H7" s="51"/>
      <c r="I7" s="55"/>
      <c r="J7" s="56"/>
      <c r="K7" s="56"/>
      <c r="L7" s="56"/>
      <c r="M7" s="56"/>
      <c r="N7" s="57"/>
    </row>
    <row r="8" spans="1:15" x14ac:dyDescent="0.4">
      <c r="A8" s="16"/>
      <c r="B8" s="16"/>
      <c r="C8" s="16"/>
      <c r="D8" s="17"/>
      <c r="E8" s="18"/>
      <c r="F8" s="4"/>
      <c r="G8" s="16"/>
      <c r="H8" s="16"/>
      <c r="I8" s="13"/>
      <c r="J8" s="14"/>
      <c r="K8" s="14"/>
      <c r="L8" s="14"/>
      <c r="M8" s="14"/>
      <c r="N8" s="15"/>
    </row>
    <row r="9" spans="1:15" ht="25.5" customHeight="1" x14ac:dyDescent="0.4">
      <c r="A9" s="3">
        <v>1</v>
      </c>
      <c r="B9" s="12" t="s">
        <v>15</v>
      </c>
      <c r="C9" s="20" t="s">
        <v>16</v>
      </c>
      <c r="D9" s="21" t="s">
        <v>15</v>
      </c>
      <c r="E9" s="22" t="s">
        <v>17</v>
      </c>
      <c r="F9" s="23" t="s">
        <v>18</v>
      </c>
      <c r="G9" s="24" t="s">
        <v>19</v>
      </c>
      <c r="H9" s="3" t="s">
        <v>20</v>
      </c>
      <c r="I9" s="25" t="s">
        <v>21</v>
      </c>
      <c r="J9" s="26">
        <v>8</v>
      </c>
      <c r="K9" s="27">
        <v>2</v>
      </c>
      <c r="L9" s="28" t="s">
        <v>22</v>
      </c>
      <c r="M9" s="28"/>
      <c r="N9" s="29"/>
      <c r="O9" s="19"/>
    </row>
    <row r="10" spans="1:15" ht="25.5" customHeight="1" x14ac:dyDescent="0.4">
      <c r="A10" s="3">
        <f>A9+1</f>
        <v>2</v>
      </c>
      <c r="B10" s="12" t="s">
        <v>15</v>
      </c>
      <c r="C10" s="30" t="s">
        <v>23</v>
      </c>
      <c r="D10" s="7" t="s">
        <v>15</v>
      </c>
      <c r="E10" s="8" t="s">
        <v>17</v>
      </c>
      <c r="F10" s="31" t="s">
        <v>18</v>
      </c>
      <c r="G10" s="32" t="s">
        <v>19</v>
      </c>
      <c r="H10" s="3" t="s">
        <v>20</v>
      </c>
      <c r="I10" s="9" t="s">
        <v>21</v>
      </c>
      <c r="J10" s="33">
        <v>8</v>
      </c>
      <c r="K10" s="34">
        <v>2</v>
      </c>
      <c r="L10" s="10" t="s">
        <v>22</v>
      </c>
      <c r="M10" s="10"/>
      <c r="N10" s="11"/>
    </row>
    <row r="11" spans="1:15" ht="25.5" customHeight="1" x14ac:dyDescent="0.4">
      <c r="A11" s="3">
        <f t="shared" ref="A11:A21" si="0">A10+1</f>
        <v>3</v>
      </c>
      <c r="B11" s="12" t="s">
        <v>15</v>
      </c>
      <c r="C11" s="30" t="s">
        <v>24</v>
      </c>
      <c r="D11" s="7" t="s">
        <v>15</v>
      </c>
      <c r="E11" s="8" t="s">
        <v>17</v>
      </c>
      <c r="F11" s="31" t="s">
        <v>18</v>
      </c>
      <c r="G11" s="32" t="s">
        <v>19</v>
      </c>
      <c r="H11" s="3" t="s">
        <v>20</v>
      </c>
      <c r="I11" s="9" t="s">
        <v>21</v>
      </c>
      <c r="J11" s="33">
        <v>8</v>
      </c>
      <c r="K11" s="34">
        <v>2</v>
      </c>
      <c r="L11" s="10" t="s">
        <v>22</v>
      </c>
      <c r="M11" s="10"/>
      <c r="N11" s="11"/>
    </row>
    <row r="12" spans="1:15" ht="25.5" customHeight="1" x14ac:dyDescent="0.4">
      <c r="A12" s="3">
        <f t="shared" si="0"/>
        <v>4</v>
      </c>
      <c r="B12" s="12" t="s">
        <v>25</v>
      </c>
      <c r="C12" s="30" t="s">
        <v>26</v>
      </c>
      <c r="D12" s="7" t="s">
        <v>25</v>
      </c>
      <c r="E12" s="22" t="s">
        <v>27</v>
      </c>
      <c r="F12" s="23" t="s">
        <v>28</v>
      </c>
      <c r="G12" s="7" t="s">
        <v>29</v>
      </c>
      <c r="H12" s="3" t="s">
        <v>20</v>
      </c>
      <c r="I12" s="9" t="s">
        <v>21</v>
      </c>
      <c r="J12" s="33">
        <v>8</v>
      </c>
      <c r="K12" s="34">
        <v>1</v>
      </c>
      <c r="L12" s="10" t="s">
        <v>22</v>
      </c>
      <c r="M12" s="10"/>
      <c r="N12" s="11"/>
    </row>
    <row r="13" spans="1:15" ht="25.5" customHeight="1" x14ac:dyDescent="0.4">
      <c r="A13" s="3">
        <f t="shared" si="0"/>
        <v>5</v>
      </c>
      <c r="B13" s="12" t="s">
        <v>30</v>
      </c>
      <c r="C13" s="30" t="s">
        <v>31</v>
      </c>
      <c r="D13" s="32" t="s">
        <v>32</v>
      </c>
      <c r="E13" s="22" t="s">
        <v>33</v>
      </c>
      <c r="F13" s="23" t="s">
        <v>34</v>
      </c>
      <c r="G13" s="7" t="s">
        <v>19</v>
      </c>
      <c r="H13" s="3" t="s">
        <v>20</v>
      </c>
      <c r="I13" s="9" t="s">
        <v>21</v>
      </c>
      <c r="J13" s="33">
        <v>8</v>
      </c>
      <c r="K13" s="34">
        <v>2</v>
      </c>
      <c r="L13" s="10" t="s">
        <v>22</v>
      </c>
      <c r="M13" s="10"/>
      <c r="N13" s="11"/>
    </row>
    <row r="14" spans="1:15" ht="25.5" customHeight="1" x14ac:dyDescent="0.4">
      <c r="A14" s="49">
        <f t="shared" si="0"/>
        <v>6</v>
      </c>
      <c r="B14" s="35" t="s">
        <v>30</v>
      </c>
      <c r="C14" s="36" t="s">
        <v>35</v>
      </c>
      <c r="D14" s="37" t="s">
        <v>30</v>
      </c>
      <c r="E14" s="38" t="s">
        <v>36</v>
      </c>
      <c r="F14" s="39" t="s">
        <v>37</v>
      </c>
      <c r="G14" s="37" t="s">
        <v>19</v>
      </c>
      <c r="H14" s="40" t="s">
        <v>20</v>
      </c>
      <c r="I14" s="41" t="s">
        <v>21</v>
      </c>
      <c r="J14" s="42">
        <v>8</v>
      </c>
      <c r="K14" s="43">
        <v>1</v>
      </c>
      <c r="L14" s="44" t="s">
        <v>22</v>
      </c>
      <c r="M14" s="44"/>
      <c r="N14" s="45"/>
    </row>
    <row r="15" spans="1:15" ht="25.5" customHeight="1" x14ac:dyDescent="0.4">
      <c r="A15" s="49">
        <f t="shared" si="0"/>
        <v>7</v>
      </c>
      <c r="B15" s="36" t="s">
        <v>30</v>
      </c>
      <c r="C15" s="36" t="s">
        <v>38</v>
      </c>
      <c r="D15" s="37" t="s">
        <v>30</v>
      </c>
      <c r="E15" s="46" t="s">
        <v>41</v>
      </c>
      <c r="F15" s="47" t="s">
        <v>39</v>
      </c>
      <c r="G15" s="48" t="s">
        <v>54</v>
      </c>
      <c r="H15" s="40" t="s">
        <v>20</v>
      </c>
      <c r="I15" s="44" t="s">
        <v>21</v>
      </c>
      <c r="J15" s="42">
        <v>8</v>
      </c>
      <c r="K15" s="43">
        <v>3</v>
      </c>
      <c r="L15" s="44" t="s">
        <v>22</v>
      </c>
      <c r="M15" s="44"/>
      <c r="N15" s="44"/>
    </row>
    <row r="16" spans="1:15" ht="25.5" x14ac:dyDescent="0.4">
      <c r="A16" s="49">
        <f t="shared" si="0"/>
        <v>8</v>
      </c>
      <c r="B16" s="36" t="s">
        <v>30</v>
      </c>
      <c r="C16" s="36" t="s">
        <v>40</v>
      </c>
      <c r="D16" s="37" t="s">
        <v>30</v>
      </c>
      <c r="E16" s="46" t="s">
        <v>41</v>
      </c>
      <c r="F16" s="47" t="s">
        <v>42</v>
      </c>
      <c r="G16" s="48" t="s">
        <v>55</v>
      </c>
      <c r="H16" s="40" t="s">
        <v>20</v>
      </c>
      <c r="I16" s="44" t="s">
        <v>21</v>
      </c>
      <c r="J16" s="42">
        <v>8</v>
      </c>
      <c r="K16" s="43">
        <v>3</v>
      </c>
      <c r="L16" s="44" t="s">
        <v>22</v>
      </c>
      <c r="M16" s="44"/>
      <c r="N16" s="44"/>
    </row>
    <row r="17" spans="1:14" ht="25.5" x14ac:dyDescent="0.4">
      <c r="A17" s="49">
        <f t="shared" si="0"/>
        <v>9</v>
      </c>
      <c r="B17" s="36" t="s">
        <v>30</v>
      </c>
      <c r="C17" s="36" t="s">
        <v>43</v>
      </c>
      <c r="D17" s="37" t="s">
        <v>30</v>
      </c>
      <c r="E17" s="46" t="s">
        <v>17</v>
      </c>
      <c r="F17" s="47" t="s">
        <v>44</v>
      </c>
      <c r="G17" s="48" t="s">
        <v>55</v>
      </c>
      <c r="H17" s="40" t="s">
        <v>20</v>
      </c>
      <c r="I17" s="44" t="s">
        <v>21</v>
      </c>
      <c r="J17" s="42">
        <v>8</v>
      </c>
      <c r="K17" s="43">
        <v>3</v>
      </c>
      <c r="L17" s="44" t="s">
        <v>22</v>
      </c>
      <c r="M17" s="44"/>
      <c r="N17" s="44"/>
    </row>
    <row r="18" spans="1:14" ht="25.5" x14ac:dyDescent="0.4">
      <c r="A18" s="49">
        <f t="shared" si="0"/>
        <v>10</v>
      </c>
      <c r="B18" s="36" t="s">
        <v>30</v>
      </c>
      <c r="C18" s="36" t="s">
        <v>45</v>
      </c>
      <c r="D18" s="37" t="s">
        <v>30</v>
      </c>
      <c r="E18" s="46" t="s">
        <v>17</v>
      </c>
      <c r="F18" s="47" t="s">
        <v>46</v>
      </c>
      <c r="G18" s="48" t="s">
        <v>55</v>
      </c>
      <c r="H18" s="40" t="s">
        <v>20</v>
      </c>
      <c r="I18" s="44" t="s">
        <v>21</v>
      </c>
      <c r="J18" s="42">
        <v>8</v>
      </c>
      <c r="K18" s="43">
        <v>3</v>
      </c>
      <c r="L18" s="44" t="s">
        <v>22</v>
      </c>
      <c r="M18" s="44"/>
      <c r="N18" s="44"/>
    </row>
    <row r="19" spans="1:14" ht="25.5" x14ac:dyDescent="0.4">
      <c r="A19" s="49">
        <f t="shared" si="0"/>
        <v>11</v>
      </c>
      <c r="B19" s="36" t="s">
        <v>30</v>
      </c>
      <c r="C19" s="36" t="s">
        <v>47</v>
      </c>
      <c r="D19" s="37" t="s">
        <v>30</v>
      </c>
      <c r="E19" s="46" t="s">
        <v>17</v>
      </c>
      <c r="F19" s="47" t="s">
        <v>48</v>
      </c>
      <c r="G19" s="48" t="s">
        <v>55</v>
      </c>
      <c r="H19" s="40" t="s">
        <v>20</v>
      </c>
      <c r="I19" s="44" t="s">
        <v>21</v>
      </c>
      <c r="J19" s="42">
        <v>8</v>
      </c>
      <c r="K19" s="43">
        <v>3</v>
      </c>
      <c r="L19" s="44" t="s">
        <v>22</v>
      </c>
      <c r="M19" s="44"/>
      <c r="N19" s="44"/>
    </row>
    <row r="20" spans="1:14" ht="25.5" x14ac:dyDescent="0.4">
      <c r="A20" s="49">
        <f t="shared" si="0"/>
        <v>12</v>
      </c>
      <c r="B20" s="36" t="s">
        <v>30</v>
      </c>
      <c r="C20" s="36" t="s">
        <v>49</v>
      </c>
      <c r="D20" s="37" t="s">
        <v>30</v>
      </c>
      <c r="E20" s="46" t="s">
        <v>50</v>
      </c>
      <c r="F20" s="47" t="s">
        <v>51</v>
      </c>
      <c r="G20" s="48" t="s">
        <v>55</v>
      </c>
      <c r="H20" s="40" t="s">
        <v>20</v>
      </c>
      <c r="I20" s="44" t="s">
        <v>21</v>
      </c>
      <c r="J20" s="42">
        <v>8</v>
      </c>
      <c r="K20" s="43">
        <v>3</v>
      </c>
      <c r="L20" s="44" t="s">
        <v>22</v>
      </c>
      <c r="M20" s="44"/>
      <c r="N20" s="44"/>
    </row>
    <row r="21" spans="1:14" ht="25.5" x14ac:dyDescent="0.4">
      <c r="A21" s="49">
        <f t="shared" si="0"/>
        <v>13</v>
      </c>
      <c r="B21" s="36" t="s">
        <v>30</v>
      </c>
      <c r="C21" s="36" t="s">
        <v>52</v>
      </c>
      <c r="D21" s="37" t="s">
        <v>30</v>
      </c>
      <c r="E21" s="46" t="s">
        <v>50</v>
      </c>
      <c r="F21" s="47" t="s">
        <v>53</v>
      </c>
      <c r="G21" s="48" t="s">
        <v>55</v>
      </c>
      <c r="H21" s="40" t="s">
        <v>20</v>
      </c>
      <c r="I21" s="44" t="s">
        <v>21</v>
      </c>
      <c r="J21" s="42">
        <v>8</v>
      </c>
      <c r="K21" s="43">
        <v>3</v>
      </c>
      <c r="L21" s="44" t="s">
        <v>22</v>
      </c>
      <c r="M21" s="44"/>
      <c r="N21" s="44"/>
    </row>
  </sheetData>
  <sheetProtection algorithmName="SHA-512" hashValue="MQeH7D2M3W32J3/Z8IzCvPiRUUbYqbt+8bWvnyT8sdY5K1qeuSm78xTdt/CBFEUAKor458MXXSDyAtyrXx3Fxw==" saltValue="Vbg3sqq2I7av4uj/1hTt3A==" spinCount="100000" sheet="1" formatCells="0" selectLockedCells="1" autoFilter="0" selectUnlockedCells="1"/>
  <autoFilter ref="A8:N9" xr:uid="{BC419240-23E8-4426-A34E-E7053C1CDA36}"/>
  <mergeCells count="13">
    <mergeCell ref="H6:H7"/>
    <mergeCell ref="I6:N7"/>
    <mergeCell ref="A1:N1"/>
    <mergeCell ref="A6:A7"/>
    <mergeCell ref="B6:B7"/>
    <mergeCell ref="C6:C7"/>
    <mergeCell ref="D6:D7"/>
    <mergeCell ref="E6:F6"/>
    <mergeCell ref="G6:G7"/>
    <mergeCell ref="A2:N2"/>
    <mergeCell ref="A3:N3"/>
    <mergeCell ref="A4:N4"/>
    <mergeCell ref="A5:N5"/>
  </mergeCells>
  <phoneticPr fontId="1"/>
  <conditionalFormatting sqref="B14:C14 E14:N14 D14:D21">
    <cfRule type="expression" dxfId="27" priority="15">
      <formula>$S14="新規追加"</formula>
    </cfRule>
  </conditionalFormatting>
  <conditionalFormatting sqref="B15:C21 E15:G21">
    <cfRule type="expression" dxfId="26" priority="7">
      <formula>$S15="未執行"</formula>
    </cfRule>
    <cfRule type="expression" dxfId="25" priority="8">
      <formula>OR($S15="公表終了",$S15="契約済")</formula>
    </cfRule>
  </conditionalFormatting>
  <conditionalFormatting sqref="B9:N10 B12:N13">
    <cfRule type="expression" dxfId="24" priority="22">
      <formula>$S9="新規追加"</formula>
    </cfRule>
  </conditionalFormatting>
  <conditionalFormatting sqref="B9:N12 B13:E13 H13:N13">
    <cfRule type="expression" dxfId="23" priority="26">
      <formula>$S9="未執行"</formula>
    </cfRule>
  </conditionalFormatting>
  <conditionalFormatting sqref="B11:N11">
    <cfRule type="expression" dxfId="22" priority="27">
      <formula>OR($S11="公表終了",$S11="執行済")</formula>
    </cfRule>
    <cfRule type="expression" dxfId="21" priority="28">
      <formula>$S11="新規追加"</formula>
    </cfRule>
  </conditionalFormatting>
  <conditionalFormatting sqref="B12:N13 B9:N10">
    <cfRule type="expression" dxfId="20" priority="21">
      <formula>OR($S9="公表終了",$S9="執行済")</formula>
    </cfRule>
  </conditionalFormatting>
  <conditionalFormatting sqref="D9:D13">
    <cfRule type="expression" dxfId="19" priority="25">
      <formula>AND($C9&lt;&gt;"",$D9="")</formula>
    </cfRule>
  </conditionalFormatting>
  <conditionalFormatting sqref="D14:D21 E14:N14 B14:C14">
    <cfRule type="expression" dxfId="18" priority="19">
      <formula>$S14="未執行"</formula>
    </cfRule>
  </conditionalFormatting>
  <conditionalFormatting sqref="D14:D21">
    <cfRule type="expression" dxfId="17" priority="18">
      <formula>AND($C14&lt;&gt;"",$D14="")</formula>
    </cfRule>
  </conditionalFormatting>
  <conditionalFormatting sqref="E9:E13">
    <cfRule type="expression" dxfId="16" priority="24">
      <formula>AND($C9&lt;&gt;"",$E9="")</formula>
    </cfRule>
  </conditionalFormatting>
  <conditionalFormatting sqref="E14">
    <cfRule type="expression" dxfId="15" priority="17">
      <formula>AND($C14&lt;&gt;"",$E14="")</formula>
    </cfRule>
  </conditionalFormatting>
  <conditionalFormatting sqref="E15:G21 B15:C21">
    <cfRule type="expression" dxfId="14" priority="6">
      <formula>$S15="新規追加"</formula>
    </cfRule>
  </conditionalFormatting>
  <conditionalFormatting sqref="E14:N14 B14:C14 D14:D21">
    <cfRule type="expression" dxfId="13" priority="14">
      <formula>OR($S14="公表終了",$S14="執行済")</formula>
    </cfRule>
  </conditionalFormatting>
  <conditionalFormatting sqref="F9:F14">
    <cfRule type="expression" dxfId="12" priority="13">
      <formula>AND($C9&lt;&gt;"",$F9="")</formula>
    </cfRule>
  </conditionalFormatting>
  <conditionalFormatting sqref="F15">
    <cfRule type="expression" dxfId="11" priority="4">
      <formula>$S15="未執行"</formula>
    </cfRule>
    <cfRule type="expression" dxfId="10" priority="5">
      <formula>OR($S15="公表終了",$S15="契約済")</formula>
    </cfRule>
  </conditionalFormatting>
  <conditionalFormatting sqref="F13:G13">
    <cfRule type="expression" dxfId="9" priority="20">
      <formula>$S13="未執行"</formula>
    </cfRule>
  </conditionalFormatting>
  <conditionalFormatting sqref="G9:G14">
    <cfRule type="expression" dxfId="8" priority="12">
      <formula>AND($C9&lt;&gt;"",$G9="")</formula>
    </cfRule>
  </conditionalFormatting>
  <conditionalFormatting sqref="G14">
    <cfRule type="expression" dxfId="7" priority="11">
      <formula>$S14="未執行"</formula>
    </cfRule>
  </conditionalFormatting>
  <conditionalFormatting sqref="H9:H13">
    <cfRule type="expression" dxfId="6" priority="23">
      <formula>AND($C9&lt;&gt;"",$H9="")</formula>
    </cfRule>
  </conditionalFormatting>
  <conditionalFormatting sqref="H14">
    <cfRule type="expression" dxfId="5" priority="9">
      <formula>OR($S14="公表終了",$S14="執行済")</formula>
    </cfRule>
    <cfRule type="expression" dxfId="4" priority="10">
      <formula>$S14="新規追加"</formula>
    </cfRule>
    <cfRule type="expression" dxfId="3" priority="16">
      <formula>AND($C14&lt;&gt;"",$H14="")</formula>
    </cfRule>
  </conditionalFormatting>
  <conditionalFormatting sqref="H15:N21">
    <cfRule type="expression" dxfId="2" priority="1">
      <formula>$S15="新規追加"</formula>
    </cfRule>
    <cfRule type="expression" dxfId="1" priority="2">
      <formula>$S15="未執行"</formula>
    </cfRule>
    <cfRule type="expression" dxfId="0" priority="3">
      <formula>OR($S15="公表終了",$S15="契約済")</formula>
    </cfRule>
  </conditionalFormatting>
  <dataValidations count="3">
    <dataValidation type="list" allowBlank="1" showInputMessage="1" showErrorMessage="1" sqref="N9:N21" xr:uid="{60A83655-65E4-4124-A6A7-5CA972DAF2BF}">
      <formula1>"頃"</formula1>
    </dataValidation>
    <dataValidation type="list" allowBlank="1" showInputMessage="1" showErrorMessage="1" sqref="L9:L21" xr:uid="{13850418-9221-400F-A968-58710FB30906}">
      <formula1>"頃,～"</formula1>
    </dataValidation>
    <dataValidation type="list" allowBlank="1" showInputMessage="1" showErrorMessage="1" sqref="I9:I21" xr:uid="{5025BDF8-F5E4-4BEE-A178-0EFCCD266F8D}">
      <formula1>"令和"</formula1>
    </dataValidation>
  </dataValidations>
  <printOptions horizontalCentered="1"/>
  <pageMargins left="0.25" right="0.25" top="0.75" bottom="0.75" header="0.3" footer="0.3"/>
  <pageSetup paperSize="8"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公表</vt:lpstr>
      <vt:lpstr>公表!Print_Area</vt:lpstr>
      <vt:lpstr>公表!Print_Titles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2024-09-25T11:00:27Z</cp:lastPrinted>
  <dcterms:created xsi:type="dcterms:W3CDTF">2022-10-03T06:54:47Z</dcterms:created>
  <dcterms:modified xsi:type="dcterms:W3CDTF">2025-11-26T07:45:30Z</dcterms:modified>
</cp:coreProperties>
</file>