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人事課\05_jinji1\03_作業中フォルダ（保存期間１年未満）\15_【大】職員の人事\01_【中】任用\【小】06_【3年】採用関係（試験採用・選考採用）\【削除不可】作業中\001_ホームページ掲載原稿\R05年度\HP掲載\03 業務説明会（第１弾）＋空港見学会\"/>
    </mc:Choice>
  </mc:AlternateContent>
  <xr:revisionPtr revIDLastSave="0" documentId="13_ncr:1_{D3F86B9B-EC2C-4863-9933-AF7C04384616}" xr6:coauthVersionLast="36" xr6:coauthVersionMax="36" xr10:uidLastSave="{00000000-0000-0000-0000-000000000000}"/>
  <bookViews>
    <workbookView xWindow="465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予約票!$B$2:$X$16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3" l="1"/>
  <c r="R4" i="3"/>
  <c r="Q4" i="3"/>
  <c r="P4" i="3"/>
  <c r="O4" i="3"/>
  <c r="N4" i="3"/>
  <c r="M4" i="3"/>
  <c r="L4" i="3"/>
  <c r="F4" i="3" l="1"/>
  <c r="K4" i="3" l="1"/>
  <c r="J4" i="3"/>
  <c r="H4" i="3"/>
  <c r="G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<sst xmlns="http://schemas.openxmlformats.org/spreadsheetml/2006/main" count="77" uniqueCount="71">
  <si>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</si>
  <si>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</si>
  <si>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</si>
  <si>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</si>
  <si>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</si>
  <si>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</si>
  <si>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</si>
  <si>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</si>
  <si>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</si>
  <si>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</si>
  <si>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</si>
  <si>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</si>
  <si>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</si>
  <si>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</si>
  <si>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</si>
  <si>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</si>
  <si>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</si>
  <si>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</si>
  <si>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</si>
  <si>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</si>
  <si>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</si>
  <si>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</si>
  <si>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</si>
  <si>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</si>
  <si>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</si>
  <si>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</si>
  <si>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</si>
  <si>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</si>
  <si>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年齢(R6.4.1時点)</t>
    <rPh sb="0" eb="2">
      <t>ネンレイ</t>
    </rPh>
    <rPh sb="9" eb="11">
      <t>ジテン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</si>
  <si>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</si>
  <si>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</si>
  <si>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</si>
  <si>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</si>
  <si>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</si>
  <si>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</si>
  <si>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</si>
  <si>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</si>
  <si>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</si>
  <si>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</si>
  <si>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空港見学会</t>
    <rPh sb="0" eb="2">
      <t>クウコウ</t>
    </rPh>
    <rPh sb="2" eb="5">
      <t>ケンガクカイ</t>
    </rPh>
    <phoneticPr fontId="3"/>
  </si>
  <si>
    <t>空港見学会の参加希望を選択してください。</t>
    <rPh sb="0" eb="2">
      <t>クウコウ</t>
    </rPh>
    <rPh sb="2" eb="5">
      <t>ケンガクカイ</t>
    </rPh>
    <rPh sb="6" eb="8">
      <t>サンカ</t>
    </rPh>
    <rPh sb="8" eb="10">
      <t>キボウ</t>
    </rPh>
    <rPh sb="11" eb="13">
      <t>センタク</t>
    </rPh>
    <phoneticPr fontId="3"/>
  </si>
  <si>
    <t>参加希望日</t>
    <rPh sb="0" eb="2">
      <t>サンカ</t>
    </rPh>
    <rPh sb="2" eb="5">
      <t>キボウビ</t>
    </rPh>
    <phoneticPr fontId="3"/>
  </si>
  <si>
    <t>参加希望回</t>
    <rPh sb="0" eb="2">
      <t>サンカ</t>
    </rPh>
    <rPh sb="2" eb="4">
      <t>キボウ</t>
    </rPh>
    <rPh sb="4" eb="5">
      <t>カイ</t>
    </rPh>
    <phoneticPr fontId="3"/>
  </si>
  <si>
    <t>参加希望日</t>
    <rPh sb="0" eb="2">
      <t>サンカ</t>
    </rPh>
    <rPh sb="2" eb="5">
      <t>キボウビ</t>
    </rPh>
    <phoneticPr fontId="3"/>
  </si>
  <si>
    <t>６／２６（月）</t>
    <rPh sb="5" eb="6">
      <t>ゲツ</t>
    </rPh>
    <phoneticPr fontId="3"/>
  </si>
  <si>
    <t>６／２７（火）</t>
    <rPh sb="5" eb="6">
      <t>カ</t>
    </rPh>
    <phoneticPr fontId="3"/>
  </si>
  <si>
    <t>午前の部Ａ</t>
    <rPh sb="0" eb="2">
      <t>ゴゼン</t>
    </rPh>
    <rPh sb="3" eb="4">
      <t>ブ</t>
    </rPh>
    <phoneticPr fontId="3"/>
  </si>
  <si>
    <t>午前の部Ｂ</t>
    <rPh sb="0" eb="2">
      <t>ゴゼン</t>
    </rPh>
    <rPh sb="3" eb="4">
      <t>ブ</t>
    </rPh>
    <phoneticPr fontId="3"/>
  </si>
  <si>
    <t>午後の部</t>
    <rPh sb="0" eb="2">
      <t>ゴゴ</t>
    </rPh>
    <rPh sb="3" eb="4">
      <t>ブ</t>
    </rPh>
    <phoneticPr fontId="3"/>
  </si>
  <si>
    <r>
      <rPr>
        <sz val="11"/>
        <color theme="1"/>
        <rFont val="游ゴシック"/>
        <family val="3"/>
        <charset val="128"/>
        <scheme val="minor"/>
      </rPr>
      <t>参加する業務説明会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8"/>
        <color rgb="FFFF0000"/>
        <rFont val="游ゴシック"/>
        <family val="3"/>
        <charset val="128"/>
        <scheme val="minor"/>
      </rPr>
      <t>※空港見学会の参加には「オンライン業務説明会」または「業務説明会」への参加を必須としております。</t>
    </r>
    <r>
      <rPr>
        <sz val="8"/>
        <color theme="1"/>
        <rFont val="游ゴシック"/>
        <family val="3"/>
        <charset val="128"/>
        <scheme val="minor"/>
      </rPr>
      <t xml:space="preserve">
　参加する業務説明会の日時を入力してください。まだ参加日が確定していない場合は、予定日で構いません。</t>
    </r>
    <rPh sb="0" eb="2">
      <t>サンカ</t>
    </rPh>
    <rPh sb="4" eb="6">
      <t>ギョウム</t>
    </rPh>
    <rPh sb="6" eb="9">
      <t>セツメイカイ</t>
    </rPh>
    <rPh sb="11" eb="13">
      <t>クウコウ</t>
    </rPh>
    <rPh sb="13" eb="16">
      <t>ケンガクカイ</t>
    </rPh>
    <rPh sb="17" eb="19">
      <t>サンカ</t>
    </rPh>
    <rPh sb="27" eb="29">
      <t>ギョウム</t>
    </rPh>
    <rPh sb="29" eb="32">
      <t>セツメイカイ</t>
    </rPh>
    <rPh sb="37" eb="39">
      <t>ギョウム</t>
    </rPh>
    <rPh sb="39" eb="42">
      <t>セツメイカイ</t>
    </rPh>
    <rPh sb="45" eb="47">
      <t>サンカ</t>
    </rPh>
    <rPh sb="48" eb="50">
      <t>ヒッス</t>
    </rPh>
    <rPh sb="60" eb="62">
      <t>サンカ</t>
    </rPh>
    <rPh sb="64" eb="66">
      <t>ギョウム</t>
    </rPh>
    <rPh sb="66" eb="69">
      <t>セツメイカイ</t>
    </rPh>
    <rPh sb="70" eb="72">
      <t>ニチジ</t>
    </rPh>
    <rPh sb="73" eb="75">
      <t>ニュウリョク</t>
    </rPh>
    <rPh sb="84" eb="86">
      <t>サンカ</t>
    </rPh>
    <rPh sb="86" eb="87">
      <t>ビ</t>
    </rPh>
    <rPh sb="88" eb="90">
      <t>カクテイ</t>
    </rPh>
    <rPh sb="95" eb="97">
      <t>バアイ</t>
    </rPh>
    <rPh sb="99" eb="102">
      <t>ヨテイビ</t>
    </rPh>
    <rPh sb="103" eb="104">
      <t>カマ</t>
    </rPh>
    <phoneticPr fontId="3"/>
  </si>
  <si>
    <r>
      <rPr>
        <sz val="11"/>
        <color theme="1"/>
        <rFont val="游ゴシック"/>
        <family val="3"/>
        <charset val="128"/>
        <scheme val="minor"/>
      </rPr>
      <t>※参加希望回･･･</t>
    </r>
    <r>
      <rPr>
        <sz val="10"/>
        <color theme="1"/>
        <rFont val="游ゴシック"/>
        <family val="3"/>
        <charset val="128"/>
        <scheme val="minor"/>
      </rPr>
      <t xml:space="preserve">
　選択いただいた回のうち、以下のいずれかの時間帯に参加いただく
　ことになります。
　午前の部Ａ･･･①9:30～、②9:45～、③10:15～、④10:30～、
　　　　　　</t>
    </r>
    <r>
      <rPr>
        <sz val="10"/>
        <color theme="0"/>
        <rFont val="游ゴシック"/>
        <family val="3"/>
        <charset val="128"/>
        <scheme val="minor"/>
      </rPr>
      <t>･･･</t>
    </r>
    <r>
      <rPr>
        <sz val="10"/>
        <color theme="1"/>
        <rFont val="游ゴシック"/>
        <family val="3"/>
        <charset val="128"/>
        <scheme val="minor"/>
      </rPr>
      <t>⑤11:00～
　午前の部Ｂ･･･⑥11:15～、⑦11:45～、⑧12:00～、⑨12:30～
　午後の部　･･･⑩14:30～、⑪14:45～、⑫15:15～、⑬15:30～
　　　　　　</t>
    </r>
    <r>
      <rPr>
        <sz val="10"/>
        <color theme="0"/>
        <rFont val="游ゴシック"/>
        <family val="3"/>
        <charset val="128"/>
        <scheme val="minor"/>
      </rPr>
      <t>･･･</t>
    </r>
    <r>
      <rPr>
        <sz val="10"/>
        <color theme="1"/>
        <rFont val="游ゴシック"/>
        <family val="3"/>
        <charset val="128"/>
        <scheme val="minor"/>
      </rPr>
      <t>⑭16:00～、⑮16:15～</t>
    </r>
    <rPh sb="1" eb="3">
      <t>サンカ</t>
    </rPh>
    <rPh sb="3" eb="5">
      <t>キボウ</t>
    </rPh>
    <rPh sb="5" eb="6">
      <t>カイ</t>
    </rPh>
    <rPh sb="11" eb="13">
      <t>センタク</t>
    </rPh>
    <rPh sb="18" eb="19">
      <t>カイ</t>
    </rPh>
    <rPh sb="23" eb="25">
      <t>イカ</t>
    </rPh>
    <rPh sb="31" eb="34">
      <t>ジカンタイ</t>
    </rPh>
    <rPh sb="35" eb="37">
      <t>サンカ</t>
    </rPh>
    <rPh sb="53" eb="55">
      <t>ゴゼン</t>
    </rPh>
    <rPh sb="56" eb="57">
      <t>ブ</t>
    </rPh>
    <rPh sb="110" eb="112">
      <t>ゴゼン</t>
    </rPh>
    <rPh sb="113" eb="114">
      <t>ブ</t>
    </rPh>
    <rPh sb="151" eb="153">
      <t>ゴゴ</t>
    </rPh>
    <rPh sb="154" eb="155">
      <t>ブ</t>
    </rPh>
    <phoneticPr fontId="3"/>
  </si>
  <si>
    <t>参加する業務説明会</t>
    <rPh sb="0" eb="2">
      <t>サンカ</t>
    </rPh>
    <rPh sb="4" eb="6">
      <t>ギョウム</t>
    </rPh>
    <rPh sb="6" eb="9">
      <t>セツメイカイ</t>
    </rPh>
    <phoneticPr fontId="3"/>
  </si>
  <si>
    <t>説明会</t>
    <rPh sb="0" eb="3">
      <t>セツメイカイ</t>
    </rPh>
    <phoneticPr fontId="3"/>
  </si>
  <si>
    <t>日時</t>
    <rPh sb="0" eb="2">
      <t>ニチジ</t>
    </rPh>
    <phoneticPr fontId="3"/>
  </si>
  <si>
    <t>【空港見学会】予約票</t>
    <rPh sb="1" eb="3">
      <t>クウコウ</t>
    </rPh>
    <rPh sb="3" eb="5">
      <t>ケンガク</t>
    </rPh>
    <rPh sb="5" eb="6">
      <t>カイ</t>
    </rPh>
    <rPh sb="7" eb="9">
      <t>ヨヤク</t>
    </rPh>
    <rPh sb="9" eb="10">
      <t>ヒョウ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</si>
  <si>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</si>
  <si>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</si>
  <si>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</si>
  <si>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</si>
  <si>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</si>
  <si>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</si>
  <si>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</si>
  <si>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</si>
  <si>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</si>
  <si>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</si>
  <si>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</si>
  <si>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</si>
  <si>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</si>
  <si>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</si>
  <si>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６／２０（火）AM</t>
    <rPh sb="5" eb="6">
      <t>カ</t>
    </rPh>
    <phoneticPr fontId="3"/>
  </si>
  <si>
    <t>６／２０（火）PM</t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</si>
</sst>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4" fillId="2" borderId="25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9" fillId="5" borderId="3" xfId="0" applyFont="1" applyFill="1" applyBorder="1" applyAlignment="1">
      <alignment horizontal="center" vertical="center"/>
    </xf>
    <xf numFmtId="57" fontId="8" fillId="5" borderId="3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 applyProtection="1">
      <alignment horizontal="center" vertical="center" wrapText="1"/>
    </xf>
    <xf numFmtId="0" fontId="9" fillId="2" borderId="40" xfId="0" applyFont="1" applyFill="1" applyBorder="1" applyAlignment="1" applyProtection="1">
      <alignment horizontal="center" vertical="center"/>
    </xf>
    <xf numFmtId="0" fontId="9" fillId="2" borderId="4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12" fillId="3" borderId="40" xfId="0" applyFont="1" applyFill="1" applyBorder="1" applyAlignment="1" applyProtection="1">
      <alignment horizontal="center" vertical="center"/>
    </xf>
    <xf numFmtId="0" fontId="12" fillId="3" borderId="41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2" fillId="3" borderId="44" xfId="0" applyFont="1" applyFill="1" applyBorder="1" applyAlignment="1" applyProtection="1">
      <alignment horizontal="center" vertical="center"/>
    </xf>
    <xf numFmtId="0" fontId="12" fillId="3" borderId="37" xfId="0" applyFont="1" applyFill="1" applyBorder="1" applyAlignment="1" applyProtection="1">
      <alignment horizontal="center" vertical="center"/>
    </xf>
    <xf numFmtId="0" fontId="12" fillId="3" borderId="42" xfId="0" applyFont="1" applyFill="1" applyBorder="1" applyAlignment="1" applyProtection="1">
      <alignment horizontal="center" vertical="center"/>
    </xf>
    <xf numFmtId="0" fontId="6" fillId="0" borderId="44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6" borderId="12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43" xfId="0" applyFill="1" applyBorder="1" applyAlignment="1" applyProtection="1">
      <alignment horizontal="center" vertical="center" wrapText="1"/>
    </xf>
    <xf numFmtId="0" fontId="0" fillId="6" borderId="38" xfId="0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10" xfId="0" applyFont="1" applyFill="1" applyBorder="1" applyAlignment="1" applyProtection="1">
      <alignment horizontal="left" vertical="center" wrapText="1"/>
    </xf>
    <xf numFmtId="0" fontId="4" fillId="4" borderId="14" xfId="0" applyFont="1" applyFill="1" applyBorder="1" applyAlignment="1" applyProtection="1">
      <alignment horizontal="left" vertical="center" wrapText="1"/>
    </xf>
    <xf numFmtId="0" fontId="4" fillId="4" borderId="15" xfId="0" applyFont="1" applyFill="1" applyBorder="1" applyAlignment="1" applyProtection="1">
      <alignment horizontal="left" vertical="center" wrapText="1"/>
    </xf>
    <xf numFmtId="0" fontId="6" fillId="3" borderId="24" xfId="0" applyFont="1" applyFill="1" applyBorder="1" applyAlignment="1" applyProtection="1">
      <alignment horizontal="center" vertical="center" shrinkToFit="1"/>
    </xf>
    <xf numFmtId="0" fontId="6" fillId="3" borderId="51" xfId="0" applyFont="1" applyFill="1" applyBorder="1" applyAlignment="1" applyProtection="1">
      <alignment horizontal="center" vertical="center" shrinkToFit="1"/>
    </xf>
    <xf numFmtId="0" fontId="6" fillId="3" borderId="25" xfId="0" applyFont="1" applyFill="1" applyBorder="1" applyAlignment="1" applyProtection="1">
      <alignment horizontal="center" vertical="center" shrinkToFit="1"/>
    </xf>
    <xf numFmtId="0" fontId="0" fillId="3" borderId="21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1" fillId="3" borderId="42" xfId="1" applyFill="1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3" borderId="44" xfId="0" applyFill="1" applyBorder="1" applyAlignment="1" applyProtection="1">
      <alignment horizontal="center" vertical="center" shrinkToFit="1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shrinkToFit="1"/>
    </xf>
    <xf numFmtId="0" fontId="7" fillId="3" borderId="11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7" fillId="3" borderId="13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right" vertical="center" shrinkToFit="1"/>
    </xf>
    <xf numFmtId="0" fontId="4" fillId="2" borderId="44" xfId="0" applyFont="1" applyFill="1" applyBorder="1" applyAlignment="1" applyProtection="1">
      <alignment horizontal="right" vertical="center" shrinkToFit="1"/>
    </xf>
    <xf numFmtId="0" fontId="4" fillId="2" borderId="43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38" xfId="0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24" xfId="0" applyFont="1" applyFill="1" applyBorder="1" applyAlignment="1" applyProtection="1">
      <alignment horizontal="right" vertical="center"/>
    </xf>
    <xf numFmtId="0" fontId="0" fillId="5" borderId="3" xfId="0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4" fillId="2" borderId="41" xfId="0" applyFont="1" applyFill="1" applyBorder="1" applyAlignment="1" applyProtection="1">
      <alignment vertical="center" wrapText="1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vertical="center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vertical="center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142874</xdr:colOff>
      <xdr:row>1</xdr:row>
      <xdr:rowOff>95250</xdr:rowOff>
    </xdr:from>
    <xdr:to>
      <xdr:col>36</xdr:col>
      <xdr:colOff>466725</xdr:colOff>
      <xdr:row>12</xdr:row>
      <xdr:rowOff>571500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372474" y="342900"/>
          <a:ext cx="7962901" cy="379095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６月２０日（火）の１２：００まで</a:t>
          </a:r>
          <a:endParaRPr kumimoji="1" lang="ja-JP" altLang="en-US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空港見学会の申込について」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参加希望者多数の場合は、抽選にて参加者を決定致します。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また各回の参加人数により日時を調整をさせていただく場合が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</a:p>
        <a:p>
          <a:pPr algn="l"/>
          <a:r>
            <a:rPr kumimoji="1" lang="ja-JP" altLang="en-US" sz="1800" u="sng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６月２２日までに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抽選の結果および参加日等の詳細をご連絡致します。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6"/>
  <sheetViews>
    <sheetView tabSelected="1" view="pageBreakPreview" zoomScaleNormal="100" zoomScaleSheetLayoutView="100" workbookViewId="0">
      <selection activeCell="Z15" sqref="Z15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117" t="s">
        <v>22</v>
      </c>
      <c r="M2" s="118"/>
      <c r="N2" s="119"/>
      <c r="O2" s="113" t="s">
        <v>32</v>
      </c>
      <c r="P2" s="114"/>
      <c r="Q2" s="9">
        <v>5</v>
      </c>
      <c r="R2" s="5" t="s">
        <v>9</v>
      </c>
      <c r="S2" s="9"/>
      <c r="T2" s="5" t="s">
        <v>10</v>
      </c>
      <c r="U2" s="9"/>
      <c r="V2" s="10" t="s">
        <v>11</v>
      </c>
      <c r="W2" s="115" t="s">
        <v>21</v>
      </c>
      <c r="X2" s="116"/>
    </row>
    <row r="3" spans="2:27" ht="33" customHeight="1" thickBot="1" x14ac:dyDescent="0.45">
      <c r="B3" s="80" t="s">
        <v>54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2:27" ht="12" customHeight="1" x14ac:dyDescent="0.4">
      <c r="B4" s="64" t="s">
        <v>1</v>
      </c>
      <c r="C4" s="65"/>
      <c r="D4" s="65"/>
      <c r="E4" s="65"/>
      <c r="F4" s="65"/>
      <c r="G4" s="65"/>
      <c r="H4" s="65"/>
      <c r="I4" s="66"/>
      <c r="J4" s="70" t="s">
        <v>2</v>
      </c>
      <c r="K4" s="71"/>
      <c r="L4" s="71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</row>
    <row r="5" spans="2:27" ht="12" customHeight="1" x14ac:dyDescent="0.4">
      <c r="B5" s="67"/>
      <c r="C5" s="68"/>
      <c r="D5" s="68"/>
      <c r="E5" s="68"/>
      <c r="F5" s="68"/>
      <c r="G5" s="68"/>
      <c r="H5" s="68"/>
      <c r="I5" s="69"/>
      <c r="J5" s="72"/>
      <c r="K5" s="73"/>
      <c r="L5" s="73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1"/>
    </row>
    <row r="6" spans="2:27" ht="34.5" customHeight="1" thickBot="1" x14ac:dyDescent="0.45">
      <c r="B6" s="2"/>
      <c r="C6" s="130" t="s">
        <v>3</v>
      </c>
      <c r="D6" s="131"/>
      <c r="E6" s="63"/>
      <c r="F6" s="63"/>
      <c r="G6" s="63"/>
      <c r="H6" s="133"/>
      <c r="I6" s="132" t="s">
        <v>4</v>
      </c>
      <c r="J6" s="74" t="s">
        <v>5</v>
      </c>
      <c r="K6" s="75"/>
      <c r="L6" s="75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7"/>
    </row>
    <row r="7" spans="2:27" ht="19.5" customHeight="1" thickBot="1" x14ac:dyDescent="0.45">
      <c r="B7" s="74" t="s">
        <v>6</v>
      </c>
      <c r="C7" s="75"/>
      <c r="D7" s="137"/>
      <c r="E7" s="136"/>
      <c r="F7" s="76"/>
      <c r="G7" s="76"/>
      <c r="H7" s="135"/>
      <c r="I7" s="134" t="s">
        <v>7</v>
      </c>
      <c r="J7" s="77" t="s">
        <v>8</v>
      </c>
      <c r="K7" s="78"/>
      <c r="L7" s="78"/>
      <c r="M7" s="113" t="s">
        <v>31</v>
      </c>
      <c r="N7" s="114"/>
      <c r="O7" s="8"/>
      <c r="P7" s="7" t="s">
        <v>9</v>
      </c>
      <c r="Q7" s="8"/>
      <c r="R7" s="7" t="s">
        <v>10</v>
      </c>
      <c r="S7" s="8"/>
      <c r="T7" s="6" t="s">
        <v>11</v>
      </c>
      <c r="U7" s="92" t="s">
        <v>12</v>
      </c>
      <c r="V7" s="93"/>
      <c r="W7" s="94"/>
      <c r="X7" s="95"/>
      <c r="AA7" s="11"/>
    </row>
    <row r="8" spans="2:27" ht="18.75" customHeight="1" x14ac:dyDescent="0.4">
      <c r="B8" s="56" t="s">
        <v>14</v>
      </c>
      <c r="C8" s="57"/>
      <c r="D8" s="120" t="s">
        <v>17</v>
      </c>
      <c r="E8" s="121"/>
      <c r="F8" s="60"/>
      <c r="G8" s="61"/>
      <c r="H8" s="61"/>
      <c r="I8" s="61"/>
      <c r="J8" s="62"/>
      <c r="K8" s="3" t="s">
        <v>4</v>
      </c>
      <c r="L8" s="70" t="s">
        <v>15</v>
      </c>
      <c r="M8" s="71"/>
      <c r="N8" s="71"/>
      <c r="O8" s="101"/>
      <c r="P8" s="101"/>
      <c r="Q8" s="101"/>
      <c r="R8" s="101"/>
      <c r="S8" s="101"/>
      <c r="T8" s="102"/>
      <c r="U8" s="105" t="s">
        <v>16</v>
      </c>
      <c r="V8" s="106"/>
      <c r="W8" s="109"/>
      <c r="X8" s="110"/>
    </row>
    <row r="9" spans="2:27" ht="19.5" thickBot="1" x14ac:dyDescent="0.45">
      <c r="B9" s="58"/>
      <c r="C9" s="59"/>
      <c r="D9" s="97" t="s">
        <v>13</v>
      </c>
      <c r="E9" s="98"/>
      <c r="F9" s="83"/>
      <c r="G9" s="84"/>
      <c r="H9" s="84"/>
      <c r="I9" s="84"/>
      <c r="J9" s="85"/>
      <c r="K9" s="17" t="s">
        <v>4</v>
      </c>
      <c r="L9" s="99"/>
      <c r="M9" s="100"/>
      <c r="N9" s="100"/>
      <c r="O9" s="103"/>
      <c r="P9" s="103"/>
      <c r="Q9" s="103"/>
      <c r="R9" s="103"/>
      <c r="S9" s="103"/>
      <c r="T9" s="104"/>
      <c r="U9" s="107"/>
      <c r="V9" s="108"/>
      <c r="W9" s="111"/>
      <c r="X9" s="112"/>
    </row>
    <row r="10" spans="2:27" ht="24.75" x14ac:dyDescent="0.4">
      <c r="B10" s="80" t="s">
        <v>40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</row>
    <row r="11" spans="2:27" ht="21.75" customHeight="1" x14ac:dyDescent="0.4">
      <c r="B11" s="33" t="s">
        <v>39</v>
      </c>
      <c r="C11" s="34"/>
      <c r="D11" s="34"/>
      <c r="E11" s="38"/>
      <c r="F11" s="38"/>
      <c r="G11" s="37" t="s">
        <v>41</v>
      </c>
      <c r="H11" s="37"/>
      <c r="I11" s="37"/>
      <c r="J11" s="18" t="s">
        <v>42</v>
      </c>
      <c r="K11" s="19"/>
      <c r="L11" s="20"/>
      <c r="M11" s="27" t="s">
        <v>50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2:27" ht="45.75" customHeight="1" x14ac:dyDescent="0.4">
      <c r="B12" s="33"/>
      <c r="C12" s="34"/>
      <c r="D12" s="34"/>
      <c r="E12" s="79" t="s">
        <v>0</v>
      </c>
      <c r="F12" s="79"/>
      <c r="G12" s="53"/>
      <c r="H12" s="53"/>
      <c r="I12" s="53"/>
      <c r="J12" s="21"/>
      <c r="K12" s="22"/>
      <c r="L12" s="23"/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2"/>
    </row>
    <row r="13" spans="2:27" ht="45.75" customHeight="1" x14ac:dyDescent="0.4">
      <c r="B13" s="33"/>
      <c r="C13" s="34"/>
      <c r="D13" s="34"/>
      <c r="E13" s="79" t="s">
        <v>19</v>
      </c>
      <c r="F13" s="79"/>
      <c r="G13" s="54"/>
      <c r="H13" s="54"/>
      <c r="I13" s="54"/>
      <c r="J13" s="21"/>
      <c r="K13" s="22"/>
      <c r="L13" s="23"/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2"/>
    </row>
    <row r="14" spans="2:27" ht="45.75" customHeight="1" thickBot="1" x14ac:dyDescent="0.45">
      <c r="B14" s="35"/>
      <c r="C14" s="36"/>
      <c r="D14" s="36"/>
      <c r="E14" s="96" t="s">
        <v>20</v>
      </c>
      <c r="F14" s="96"/>
      <c r="G14" s="55"/>
      <c r="H14" s="55"/>
      <c r="I14" s="55"/>
      <c r="J14" s="24"/>
      <c r="K14" s="25"/>
      <c r="L14" s="26"/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2"/>
    </row>
    <row r="15" spans="2:27" ht="31.5" customHeight="1" x14ac:dyDescent="0.4">
      <c r="B15" s="39" t="s">
        <v>49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9" t="s">
        <v>52</v>
      </c>
      <c r="T15" s="50"/>
      <c r="U15" s="43"/>
      <c r="V15" s="44"/>
      <c r="W15" s="44"/>
      <c r="X15" s="45"/>
    </row>
    <row r="16" spans="2:27" ht="31.5" customHeight="1" thickBot="1" x14ac:dyDescent="0.45"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51" t="s">
        <v>53</v>
      </c>
      <c r="T16" s="52"/>
      <c r="U16" s="46"/>
      <c r="V16" s="47"/>
      <c r="W16" s="47"/>
      <c r="X16" s="48"/>
    </row>
  </sheetData>
  <mergeCells count="45">
    <mergeCell ref="W2:X2"/>
    <mergeCell ref="O2:P2"/>
    <mergeCell ref="L2:N2"/>
    <mergeCell ref="D8:E8"/>
    <mergeCell ref="B10:X10"/>
    <mergeCell ref="B3:X3"/>
    <mergeCell ref="F9:J9"/>
    <mergeCell ref="M6:X6"/>
    <mergeCell ref="M4:X5"/>
    <mergeCell ref="U7:V7"/>
    <mergeCell ref="W7:X7"/>
    <mergeCell ref="D9:E9"/>
    <mergeCell ref="L8:N9"/>
    <mergeCell ref="O8:T9"/>
    <mergeCell ref="U8:V9"/>
    <mergeCell ref="W8:X9"/>
    <mergeCell ref="M7:N7"/>
    <mergeCell ref="B8:C9"/>
    <mergeCell ref="F8:J8"/>
    <mergeCell ref="D6:H6"/>
    <mergeCell ref="B4:I5"/>
    <mergeCell ref="J4:L5"/>
    <mergeCell ref="J6:L6"/>
    <mergeCell ref="B7:D7"/>
    <mergeCell ref="E7:H7"/>
    <mergeCell ref="J7:L7"/>
    <mergeCell ref="B11:D14"/>
    <mergeCell ref="G11:I11"/>
    <mergeCell ref="E11:F11"/>
    <mergeCell ref="B15:R16"/>
    <mergeCell ref="U15:X15"/>
    <mergeCell ref="U16:X16"/>
    <mergeCell ref="S15:T15"/>
    <mergeCell ref="S16:T16"/>
    <mergeCell ref="G12:I12"/>
    <mergeCell ref="G13:I13"/>
    <mergeCell ref="G14:I14"/>
    <mergeCell ref="E12:F12"/>
    <mergeCell ref="E13:F13"/>
    <mergeCell ref="E14:F14"/>
    <mergeCell ref="J11:L11"/>
    <mergeCell ref="J12:L12"/>
    <mergeCell ref="J13:L13"/>
    <mergeCell ref="J14:L14"/>
    <mergeCell ref="M11:X14"/>
  </mergeCells>
  <phoneticPr fontId="3"/>
  <dataValidations count="3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  <dataValidation type="list" allowBlank="1" showInputMessage="1" showErrorMessage="1" sqref="U15" xr:uid="{094529F3-C005-4297-AD3C-696CA400DC21}">
      <formula1>"オンライン業務説明会,業務説明会"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2250530-60DE-476E-A650-6885BDAC5D06}">
          <x14:formula1>
            <xm:f>リスト!$C$3:$C$4</xm:f>
          </x14:formula1>
          <xm:sqref>G12:I14</xm:sqref>
        </x14:dataValidation>
        <x14:dataValidation type="list" allowBlank="1" showInputMessage="1" showErrorMessage="1" xr:uid="{F475ED80-34EC-4F31-8BE0-8957937CC88B}">
          <x14:formula1>
            <xm:f>リスト!$E$3:$E$5</xm:f>
          </x14:formula1>
          <xm:sqref>J12:J14</xm:sqref>
        </x14:dataValidation>
        <x14:dataValidation type="list" allowBlank="1" showInputMessage="1" showErrorMessage="1" xr:uid="{2A369444-19A7-43EC-BF79-3D05D3E038CF}">
          <x14:formula1>
            <xm:f>リスト!$G$3:$G$17</xm:f>
          </x14:formula1>
          <xm:sqref>U16:X16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H19"/>
  <sheetViews>
    <sheetView workbookViewId="0">
      <selection activeCell="G2" sqref="G2"/>
    </sheetView>
  </sheetViews>
  <sheetFormatPr defaultRowHeight="18.75" x14ac:dyDescent="0.4"/>
  <cols>
    <col min="3" max="3" width="22.625" bestFit="1" customWidth="1"/>
    <col min="5" max="5" width="18.5" bestFit="1" customWidth="1"/>
    <col min="7" max="7" width="22.625" bestFit="1" customWidth="1"/>
  </cols>
  <sheetData>
    <row r="2" spans="3:8" x14ac:dyDescent="0.4">
      <c r="C2" s="1" t="s">
        <v>43</v>
      </c>
      <c r="E2" s="1" t="s">
        <v>18</v>
      </c>
      <c r="G2" s="1" t="s">
        <v>55</v>
      </c>
    </row>
    <row r="3" spans="3:8" x14ac:dyDescent="0.4">
      <c r="C3" s="1" t="s">
        <v>44</v>
      </c>
      <c r="E3" s="1" t="s">
        <v>46</v>
      </c>
      <c r="G3" s="1" t="s">
        <v>56</v>
      </c>
    </row>
    <row r="4" spans="3:8" x14ac:dyDescent="0.4">
      <c r="C4" s="1" t="s">
        <v>45</v>
      </c>
      <c r="E4" s="1" t="s">
        <v>47</v>
      </c>
      <c r="G4" s="1" t="s">
        <v>57</v>
      </c>
    </row>
    <row r="5" spans="3:8" x14ac:dyDescent="0.4">
      <c r="C5" s="1"/>
      <c r="E5" s="1" t="s">
        <v>48</v>
      </c>
      <c r="G5" s="1" t="s">
        <v>58</v>
      </c>
      <c r="H5" s="4"/>
    </row>
    <row r="6" spans="3:8" x14ac:dyDescent="0.4">
      <c r="C6" s="1"/>
      <c r="E6" s="1"/>
      <c r="G6" s="1" t="s">
        <v>59</v>
      </c>
      <c r="H6" s="4"/>
    </row>
    <row r="7" spans="3:8" x14ac:dyDescent="0.4">
      <c r="C7" s="1"/>
      <c r="E7" s="1"/>
      <c r="G7" s="1" t="s">
        <v>60</v>
      </c>
      <c r="H7" s="4"/>
    </row>
    <row r="8" spans="3:8" x14ac:dyDescent="0.4">
      <c r="C8" s="1"/>
      <c r="E8" s="1"/>
      <c r="G8" s="1" t="s">
        <v>61</v>
      </c>
      <c r="H8" s="4"/>
    </row>
    <row r="9" spans="3:8" x14ac:dyDescent="0.4">
      <c r="C9" s="1"/>
      <c r="E9" s="1"/>
      <c r="G9" s="1" t="s">
        <v>62</v>
      </c>
      <c r="H9" s="4"/>
    </row>
    <row r="10" spans="3:8" x14ac:dyDescent="0.4">
      <c r="C10" s="1"/>
      <c r="E10" s="1"/>
      <c r="G10" s="1" t="s">
        <v>63</v>
      </c>
    </row>
    <row r="11" spans="3:8" x14ac:dyDescent="0.4">
      <c r="C11" s="1"/>
      <c r="E11" s="1"/>
      <c r="G11" s="1" t="s">
        <v>64</v>
      </c>
    </row>
    <row r="12" spans="3:8" x14ac:dyDescent="0.4">
      <c r="C12" s="1"/>
      <c r="G12" s="1" t="s">
        <v>69</v>
      </c>
    </row>
    <row r="13" spans="3:8" x14ac:dyDescent="0.4">
      <c r="C13" s="1"/>
      <c r="G13" s="1" t="s">
        <v>70</v>
      </c>
    </row>
    <row r="14" spans="3:8" x14ac:dyDescent="0.4">
      <c r="C14" s="1"/>
      <c r="G14" s="1" t="s">
        <v>65</v>
      </c>
    </row>
    <row r="15" spans="3:8" x14ac:dyDescent="0.4">
      <c r="C15" s="1"/>
      <c r="G15" s="1" t="s">
        <v>66</v>
      </c>
    </row>
    <row r="16" spans="3:8" x14ac:dyDescent="0.4">
      <c r="C16" s="1"/>
      <c r="G16" s="1" t="s">
        <v>67</v>
      </c>
    </row>
    <row r="17" spans="3:7" x14ac:dyDescent="0.4">
      <c r="C17" s="1"/>
      <c r="G17" s="1" t="s">
        <v>68</v>
      </c>
    </row>
    <row r="18" spans="3:7" x14ac:dyDescent="0.4">
      <c r="C18" s="1"/>
    </row>
    <row r="19" spans="3:7" x14ac:dyDescent="0.4">
      <c r="C19" s="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S4"/>
  <sheetViews>
    <sheetView workbookViewId="0">
      <selection activeCell="E23" sqref="E23"/>
    </sheetView>
  </sheetViews>
  <sheetFormatPr defaultRowHeight="18.75" x14ac:dyDescent="0.4"/>
  <cols>
    <col min="1" max="17" width="7" customWidth="1"/>
  </cols>
  <sheetData>
    <row r="2" spans="1:19" ht="12.75" customHeight="1" x14ac:dyDescent="0.4">
      <c r="A2" s="123" t="s">
        <v>23</v>
      </c>
      <c r="B2" s="123" t="s">
        <v>24</v>
      </c>
      <c r="C2" s="123" t="s">
        <v>25</v>
      </c>
      <c r="D2" s="125" t="s">
        <v>30</v>
      </c>
      <c r="E2" s="123" t="s">
        <v>26</v>
      </c>
      <c r="F2" s="123" t="s">
        <v>8</v>
      </c>
      <c r="G2" s="15" t="s">
        <v>28</v>
      </c>
      <c r="H2" s="123" t="s">
        <v>29</v>
      </c>
      <c r="I2" s="124" t="s">
        <v>27</v>
      </c>
      <c r="J2" s="123" t="s">
        <v>37</v>
      </c>
      <c r="K2" s="127" t="s">
        <v>38</v>
      </c>
      <c r="L2" s="127" t="s">
        <v>33</v>
      </c>
      <c r="M2" s="128"/>
      <c r="N2" s="128"/>
      <c r="O2" s="128"/>
      <c r="P2" s="128"/>
      <c r="Q2" s="129"/>
      <c r="R2" s="122" t="s">
        <v>51</v>
      </c>
      <c r="S2" s="122"/>
    </row>
    <row r="3" spans="1:19" ht="12.75" customHeight="1" x14ac:dyDescent="0.4">
      <c r="A3" s="123"/>
      <c r="B3" s="123"/>
      <c r="C3" s="123"/>
      <c r="D3" s="126"/>
      <c r="E3" s="123"/>
      <c r="F3" s="123"/>
      <c r="G3" s="16">
        <v>45383</v>
      </c>
      <c r="H3" s="123"/>
      <c r="I3" s="124"/>
      <c r="J3" s="123"/>
      <c r="K3" s="127"/>
      <c r="L3" s="127" t="s">
        <v>34</v>
      </c>
      <c r="M3" s="129"/>
      <c r="N3" s="127" t="s">
        <v>35</v>
      </c>
      <c r="O3" s="129"/>
      <c r="P3" s="127" t="s">
        <v>36</v>
      </c>
      <c r="Q3" s="129"/>
      <c r="R3" s="122"/>
      <c r="S3" s="122"/>
    </row>
    <row r="4" spans="1:19" ht="26.25" customHeight="1" x14ac:dyDescent="0.4">
      <c r="A4" s="12">
        <f>予約票!D6</f>
        <v>0</v>
      </c>
      <c r="B4" s="12">
        <f>予約票!E7</f>
        <v>0</v>
      </c>
      <c r="C4" s="12">
        <f>予約票!M6</f>
        <v>0</v>
      </c>
      <c r="D4" s="12">
        <f>予約票!M4</f>
        <v>0</v>
      </c>
      <c r="E4" s="12">
        <f>予約票!W7</f>
        <v>0</v>
      </c>
      <c r="F4" s="13">
        <f>IF(予約票!O7="",0,DATEVALUE("H"&amp;予約票!O7&amp;"/"&amp;予約票!Q7&amp;"/"&amp;予約票!S7))</f>
        <v>0</v>
      </c>
      <c r="G4" s="12">
        <f>DATEDIF(F4,G3,"Y")</f>
        <v>124</v>
      </c>
      <c r="H4" s="12">
        <f>予約票!O8</f>
        <v>0</v>
      </c>
      <c r="I4" s="12">
        <f>予約票!W8</f>
        <v>0</v>
      </c>
      <c r="J4" s="12">
        <f>予約票!F8</f>
        <v>0</v>
      </c>
      <c r="K4" s="14">
        <f>予約票!F9</f>
        <v>0</v>
      </c>
      <c r="L4" s="12">
        <f>予約票!G12</f>
        <v>0</v>
      </c>
      <c r="M4" s="12">
        <f>予約票!J12</f>
        <v>0</v>
      </c>
      <c r="N4" s="12">
        <f>予約票!G13</f>
        <v>0</v>
      </c>
      <c r="O4" s="12">
        <f>予約票!J13</f>
        <v>0</v>
      </c>
      <c r="P4" s="12">
        <f>予約票!G14</f>
        <v>0</v>
      </c>
      <c r="Q4" s="12">
        <f>予約票!J14</f>
        <v>0</v>
      </c>
      <c r="R4" s="12">
        <f>予約票!U15</f>
        <v>0</v>
      </c>
      <c r="S4" s="12">
        <f>予約票!U16</f>
        <v>0</v>
      </c>
    </row>
  </sheetData>
  <mergeCells count="15">
    <mergeCell ref="R2:S3"/>
    <mergeCell ref="A2:A3"/>
    <mergeCell ref="B2:B3"/>
    <mergeCell ref="C2:C3"/>
    <mergeCell ref="E2:E3"/>
    <mergeCell ref="I2:I3"/>
    <mergeCell ref="F2:F3"/>
    <mergeCell ref="D2:D3"/>
    <mergeCell ref="L2:Q2"/>
    <mergeCell ref="J2:J3"/>
    <mergeCell ref="K2:K3"/>
    <mergeCell ref="H2:H3"/>
    <mergeCell ref="L3:M3"/>
    <mergeCell ref="N3:O3"/>
    <mergeCell ref="P3:Q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2023-06-07T11:32:59Z</cp:lastPrinted>
  <dcterms:created xsi:type="dcterms:W3CDTF">2023-06-06T13:27:12Z</dcterms:created>
  <dcterms:modified xsi:type="dcterms:W3CDTF">2023-06-07T11:38:19Z</dcterms:modified>
</cp:coreProperties>
</file>