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673DA3FA-BB0D-4BAF-ACD2-ED04CF0693BB}" xr6:coauthVersionLast="47" xr6:coauthVersionMax="47" xr10:uidLastSave="{00000000-0000-0000-0000-000000000000}"/>
  <bookViews>
    <workbookView xWindow="-120" yWindow="-120" windowWidth="29040" windowHeight="15720" tabRatio="647" xr2:uid="{00000000-000D-0000-FFFF-FFFF00000000}"/>
  </bookViews>
  <sheets>
    <sheet name="風力発電機位置情報の取扱上の注意事項" sheetId="50" r:id="rId1"/>
    <sheet name="北海道" sheetId="203" r:id="rId2"/>
    <sheet name="青森県" sheetId="204" r:id="rId3"/>
    <sheet name="秋田県" sheetId="205" r:id="rId4"/>
    <sheet name="岩手県" sheetId="206" r:id="rId5"/>
    <sheet name="宮城県" sheetId="207" r:id="rId6"/>
    <sheet name="山形県" sheetId="208" r:id="rId7"/>
    <sheet name="福島県" sheetId="209" r:id="rId8"/>
    <sheet name="栃木県" sheetId="210" r:id="rId9"/>
    <sheet name="群馬県（掲載情報無）" sheetId="211" r:id="rId10"/>
    <sheet name="茨城県" sheetId="212" r:id="rId11"/>
    <sheet name="埼玉県（掲載情報無）" sheetId="213" r:id="rId12"/>
    <sheet name="東京都" sheetId="214" r:id="rId13"/>
    <sheet name="千葉県" sheetId="215" r:id="rId14"/>
    <sheet name="神奈川県" sheetId="216" r:id="rId15"/>
    <sheet name="静岡県" sheetId="217" r:id="rId16"/>
    <sheet name="山梨県（掲載情報無）" sheetId="218" r:id="rId17"/>
    <sheet name="新潟県" sheetId="219" r:id="rId18"/>
    <sheet name="長野県（掲載情報無）" sheetId="220" r:id="rId19"/>
    <sheet name="愛知県" sheetId="221" r:id="rId20"/>
    <sheet name="岐阜県" sheetId="222" r:id="rId21"/>
    <sheet name="三重県" sheetId="223" r:id="rId22"/>
    <sheet name="富山県" sheetId="224" r:id="rId23"/>
    <sheet name="石川県" sheetId="225" r:id="rId24"/>
    <sheet name="福井県" sheetId="226" r:id="rId25"/>
    <sheet name="滋賀県" sheetId="227" r:id="rId26"/>
    <sheet name="京都府（掲載情報無）" sheetId="228" r:id="rId27"/>
    <sheet name="大阪府（掲載情報無）" sheetId="229" r:id="rId28"/>
    <sheet name="兵庫県" sheetId="230" r:id="rId29"/>
    <sheet name="岡山県（掲載情報無）" sheetId="231" r:id="rId30"/>
    <sheet name="奈良県（掲載情報無）" sheetId="232" r:id="rId31"/>
    <sheet name="鳥取県" sheetId="233" r:id="rId32"/>
    <sheet name="和歌山県" sheetId="234" r:id="rId33"/>
    <sheet name="島根県" sheetId="235" r:id="rId34"/>
    <sheet name="広島県（掲載情報無）" sheetId="236" r:id="rId35"/>
    <sheet name="山口県" sheetId="237" r:id="rId36"/>
    <sheet name="徳島県" sheetId="238" r:id="rId37"/>
    <sheet name="香川県（掲載情報無）" sheetId="239" r:id="rId38"/>
    <sheet name="愛媛県" sheetId="240" r:id="rId39"/>
    <sheet name="高知県" sheetId="241" r:id="rId40"/>
    <sheet name="長崎県" sheetId="243" r:id="rId41"/>
    <sheet name="福岡県" sheetId="242" r:id="rId42"/>
    <sheet name="佐賀県" sheetId="244" r:id="rId43"/>
    <sheet name="熊本県" sheetId="245" r:id="rId44"/>
    <sheet name="大分県" sheetId="246" r:id="rId45"/>
    <sheet name="宮崎県" sheetId="247" r:id="rId46"/>
    <sheet name="鹿児島県" sheetId="248" r:id="rId47"/>
    <sheet name="沖縄県" sheetId="249" r:id="rId48"/>
  </sheets>
  <definedNames>
    <definedName name="_xlnm._FilterDatabase" localSheetId="19" hidden="1">愛知県!$D$6:$E$35</definedName>
    <definedName name="_xlnm._FilterDatabase" localSheetId="10" hidden="1">茨城県!$A$6:$J$6</definedName>
    <definedName name="_xlnm._FilterDatabase" localSheetId="4" hidden="1">岩手県!$A$6:$J$6</definedName>
    <definedName name="_xlnm._FilterDatabase" localSheetId="5" hidden="1">宮城県!$A$6:$J$6</definedName>
    <definedName name="_xlnm._FilterDatabase" localSheetId="9" hidden="1">'群馬県（掲載情報無）'!$A$6:$J$6</definedName>
    <definedName name="_xlnm._FilterDatabase" localSheetId="11" hidden="1">'埼玉県（掲載情報無）'!$A$6:$J$6</definedName>
    <definedName name="_xlnm._FilterDatabase" localSheetId="21" hidden="1">三重県!$A$1:$J$94</definedName>
    <definedName name="_xlnm._FilterDatabase" localSheetId="6" hidden="1">山形県!$A$6:$J$67</definedName>
    <definedName name="_xlnm._FilterDatabase" localSheetId="35" hidden="1">山口県!$A$1:$J$52</definedName>
    <definedName name="_xlnm._FilterDatabase" localSheetId="16" hidden="1">'山梨県（掲載情報無）'!$A$6:$J$6</definedName>
    <definedName name="_xlnm._FilterDatabase" localSheetId="3" hidden="1">秋田県!$A$6:$J$336</definedName>
    <definedName name="_xlnm._FilterDatabase" localSheetId="17" hidden="1">新潟県!$A$6:$J$6</definedName>
    <definedName name="_xlnm._FilterDatabase" localSheetId="14" hidden="1">神奈川県!$A$6:$J$6</definedName>
    <definedName name="_xlnm._FilterDatabase" localSheetId="2" hidden="1">青森県!$A$6:$J$352</definedName>
    <definedName name="_xlnm._FilterDatabase" localSheetId="15" hidden="1">静岡県!$A$6:$J$6</definedName>
    <definedName name="_xlnm._FilterDatabase" localSheetId="13" hidden="1">千葉県!$A$6:$J$7</definedName>
    <definedName name="_xlnm._FilterDatabase" localSheetId="18" hidden="1">'長野県（掲載情報無）'!$A$6:$J$6</definedName>
    <definedName name="_xlnm._FilterDatabase" localSheetId="12" hidden="1">東京都!$A$6:$J$6</definedName>
    <definedName name="_xlnm._FilterDatabase" localSheetId="8" hidden="1">栃木県!$A$6:$J$6</definedName>
    <definedName name="_xlnm._FilterDatabase" localSheetId="7" hidden="1">福島県!$A$6:$J$141</definedName>
    <definedName name="_xlnm._FilterDatabase" localSheetId="1" hidden="1">北海道!$A$6:$O$491</definedName>
    <definedName name="_xlnm._FilterDatabase" localSheetId="32" hidden="1">和歌山県!$D$6:$E$6</definedName>
    <definedName name="_xlnm.Print_Area" localSheetId="19">愛知県!$A$1:$J$42</definedName>
    <definedName name="_xlnm.Print_Area" localSheetId="38">愛媛県!$A$1:$J$82</definedName>
    <definedName name="_xlnm.Print_Area" localSheetId="10">茨城県!$A$1:$J$57</definedName>
    <definedName name="_xlnm.Print_Area" localSheetId="29">'岡山県（掲載情報無）'!$A$1:$J$6</definedName>
    <definedName name="_xlnm.Print_Area" localSheetId="47">沖縄県!$A$1:$J$21</definedName>
    <definedName name="_xlnm.Print_Area" localSheetId="4">岩手県!$A$1:$J$162</definedName>
    <definedName name="_xlnm.Print_Area" localSheetId="20">岐阜県!$A$1:$J$19</definedName>
    <definedName name="_xlnm.Print_Area" localSheetId="45">宮崎県!$A$1:$J$34</definedName>
    <definedName name="_xlnm.Print_Area" localSheetId="5">宮城県!$A$1:$J$25</definedName>
    <definedName name="_xlnm.Print_Area" localSheetId="26">'京都府（掲載情報無）'!$A$1:$J$6</definedName>
    <definedName name="_xlnm.Print_Area" localSheetId="43">熊本県!$A$1:$J$43</definedName>
    <definedName name="_xlnm.Print_Area" localSheetId="34">'広島県（掲載情報無）'!$A$1:$J$6</definedName>
    <definedName name="_xlnm.Print_Area" localSheetId="37">'香川県（掲載情報無）'!$A$1:$J$6</definedName>
    <definedName name="_xlnm.Print_Area" localSheetId="39">高知県!$A$1:$J$57</definedName>
    <definedName name="_xlnm.Print_Area" localSheetId="42">佐賀県!$A$1:$J$34</definedName>
    <definedName name="_xlnm.Print_Area" localSheetId="21">三重県!$A$1:$J$94</definedName>
    <definedName name="_xlnm.Print_Area" localSheetId="6">山形県!$A$1:$J$67</definedName>
    <definedName name="_xlnm.Print_Area" localSheetId="35">山口県!$A$1:$J$53</definedName>
    <definedName name="_xlnm.Print_Area" localSheetId="25">滋賀県!$A$1:$J$7</definedName>
    <definedName name="_xlnm.Print_Area" localSheetId="46">鹿児島県!$A$1:$J$120</definedName>
    <definedName name="_xlnm.Print_Area" localSheetId="3">秋田県!$A$1:$J$336</definedName>
    <definedName name="_xlnm.Print_Area" localSheetId="17">新潟県!$A$1:$J$16</definedName>
    <definedName name="_xlnm.Print_Area" localSheetId="14">神奈川県!$A$1:$J$9</definedName>
    <definedName name="_xlnm.Print_Area" localSheetId="2">青森県!$A$1:$J$357</definedName>
    <definedName name="_xlnm.Print_Area" localSheetId="15">静岡県!$A$1:$J$95</definedName>
    <definedName name="_xlnm.Print_Area" localSheetId="23">石川県!$A$1:$J$58</definedName>
    <definedName name="_xlnm.Print_Area" localSheetId="13">千葉県!$A$1:$J$7</definedName>
    <definedName name="_xlnm.Print_Area" localSheetId="27">'大阪府（掲載情報無）'!$A$1:$J$6</definedName>
    <definedName name="_xlnm.Print_Area" localSheetId="44">大分県!$A$1:$J$15</definedName>
    <definedName name="_xlnm.Print_Area" localSheetId="40">長崎県!$A$1:$J$80</definedName>
    <definedName name="_xlnm.Print_Area" localSheetId="31">鳥取県!$A$1:$J$34</definedName>
    <definedName name="_xlnm.Print_Area" localSheetId="33">島根県!$A$1:$J$88</definedName>
    <definedName name="_xlnm.Print_Area" localSheetId="12">東京都!$A$1:$J$9</definedName>
    <definedName name="_xlnm.Print_Area" localSheetId="36">徳島県!$A$1:$J$26</definedName>
    <definedName name="_xlnm.Print_Area" localSheetId="30">'奈良県（掲載情報無）'!$A$1:$J$6</definedName>
    <definedName name="_xlnm.Print_Area" localSheetId="22">富山県!$A$1:$J$11</definedName>
    <definedName name="_xlnm.Print_Area" localSheetId="24">福井県!$A$1:$J$20</definedName>
    <definedName name="_xlnm.Print_Area" localSheetId="41">福岡県!$A$1:$J$51</definedName>
    <definedName name="_xlnm.Print_Area" localSheetId="7">福島県!$A$1:$J$142</definedName>
    <definedName name="_xlnm.Print_Area" localSheetId="28">兵庫県!$A$1:$J$29</definedName>
    <definedName name="_xlnm.Print_Area" localSheetId="1">北海道!$A$1:$J$491</definedName>
    <definedName name="_xlnm.Print_Area" localSheetId="32">和歌山県!$A$1:$J$92</definedName>
    <definedName name="_xlnm.Print_Titles" localSheetId="19">愛知県!$1:$6</definedName>
    <definedName name="_xlnm.Print_Titles" localSheetId="38">愛媛県!$1:$6</definedName>
    <definedName name="_xlnm.Print_Titles" localSheetId="10">茨城県!$1:$6</definedName>
    <definedName name="_xlnm.Print_Titles" localSheetId="29">'岡山県（掲載情報無）'!$1:$6</definedName>
    <definedName name="_xlnm.Print_Titles" localSheetId="47">沖縄県!$1:$6</definedName>
    <definedName name="_xlnm.Print_Titles" localSheetId="4">岩手県!$1:$6</definedName>
    <definedName name="_xlnm.Print_Titles" localSheetId="20">岐阜県!$1:$6</definedName>
    <definedName name="_xlnm.Print_Titles" localSheetId="45">宮崎県!$1:$6</definedName>
    <definedName name="_xlnm.Print_Titles" localSheetId="5">宮城県!$1:$6</definedName>
    <definedName name="_xlnm.Print_Titles" localSheetId="26">'京都府（掲載情報無）'!$1:$6</definedName>
    <definedName name="_xlnm.Print_Titles" localSheetId="43">熊本県!$1:$6</definedName>
    <definedName name="_xlnm.Print_Titles" localSheetId="9">'群馬県（掲載情報無）'!$1:$6</definedName>
    <definedName name="_xlnm.Print_Titles" localSheetId="34">'広島県（掲載情報無）'!$1:$6</definedName>
    <definedName name="_xlnm.Print_Titles" localSheetId="37">'香川県（掲載情報無）'!$1:$6</definedName>
    <definedName name="_xlnm.Print_Titles" localSheetId="39">高知県!$1:$6</definedName>
    <definedName name="_xlnm.Print_Titles" localSheetId="42">佐賀県!$1:$6</definedName>
    <definedName name="_xlnm.Print_Titles" localSheetId="11">'埼玉県（掲載情報無）'!$1:$6</definedName>
    <definedName name="_xlnm.Print_Titles" localSheetId="21">三重県!$1:$6</definedName>
    <definedName name="_xlnm.Print_Titles" localSheetId="6">山形県!$1:$6</definedName>
    <definedName name="_xlnm.Print_Titles" localSheetId="35">山口県!$1:$6</definedName>
    <definedName name="_xlnm.Print_Titles" localSheetId="16">'山梨県（掲載情報無）'!$1:$6</definedName>
    <definedName name="_xlnm.Print_Titles" localSheetId="25">滋賀県!$1:$6</definedName>
    <definedName name="_xlnm.Print_Titles" localSheetId="46">鹿児島県!$1:$6</definedName>
    <definedName name="_xlnm.Print_Titles" localSheetId="3">秋田県!$1:$6</definedName>
    <definedName name="_xlnm.Print_Titles" localSheetId="17">新潟県!$1:$6</definedName>
    <definedName name="_xlnm.Print_Titles" localSheetId="14">神奈川県!$1:$6</definedName>
    <definedName name="_xlnm.Print_Titles" localSheetId="2">青森県!$1:$6</definedName>
    <definedName name="_xlnm.Print_Titles" localSheetId="15">静岡県!$1:$6</definedName>
    <definedName name="_xlnm.Print_Titles" localSheetId="23">石川県!$1:$6</definedName>
    <definedName name="_xlnm.Print_Titles" localSheetId="13">千葉県!$1:$6</definedName>
    <definedName name="_xlnm.Print_Titles" localSheetId="27">'大阪府（掲載情報無）'!$1:$6</definedName>
    <definedName name="_xlnm.Print_Titles" localSheetId="44">大分県!$1:$6</definedName>
    <definedName name="_xlnm.Print_Titles" localSheetId="40">長崎県!$1:$6</definedName>
    <definedName name="_xlnm.Print_Titles" localSheetId="18">'長野県（掲載情報無）'!$1:$6</definedName>
    <definedName name="_xlnm.Print_Titles" localSheetId="31">鳥取県!$1:$6</definedName>
    <definedName name="_xlnm.Print_Titles" localSheetId="33">島根県!$1:$6</definedName>
    <definedName name="_xlnm.Print_Titles" localSheetId="12">東京都!$1:$6</definedName>
    <definedName name="_xlnm.Print_Titles" localSheetId="36">徳島県!$1:$6</definedName>
    <definedName name="_xlnm.Print_Titles" localSheetId="8">栃木県!$1:$6</definedName>
    <definedName name="_xlnm.Print_Titles" localSheetId="30">'奈良県（掲載情報無）'!$1:$6</definedName>
    <definedName name="_xlnm.Print_Titles" localSheetId="22">富山県!$1:$6</definedName>
    <definedName name="_xlnm.Print_Titles" localSheetId="24">福井県!$1:$6</definedName>
    <definedName name="_xlnm.Print_Titles" localSheetId="41">福岡県!$1:$6</definedName>
    <definedName name="_xlnm.Print_Titles" localSheetId="7">福島県!$1:$6</definedName>
    <definedName name="_xlnm.Print_Titles" localSheetId="28">兵庫県!$1:$6</definedName>
    <definedName name="_xlnm.Print_Titles" localSheetId="1">北海道!$1:$6</definedName>
    <definedName name="_xlnm.Print_Titles" localSheetId="32">和歌山県!$1:$6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9" i="243" l="1"/>
  <c r="A80" i="243" s="1"/>
  <c r="A45" i="242" l="1"/>
  <c r="A46" i="242" s="1"/>
  <c r="A47" i="242" s="1"/>
  <c r="A48" i="242" s="1"/>
  <c r="A49" i="242" s="1"/>
  <c r="A50" i="242" s="1"/>
  <c r="A51" i="242" s="1"/>
  <c r="A44" i="242"/>
  <c r="A14" i="246" l="1"/>
  <c r="A15" i="246" s="1"/>
  <c r="A15" i="219"/>
  <c r="A16" i="219" s="1"/>
  <c r="A81" i="240" l="1"/>
  <c r="A80" i="240"/>
  <c r="A8" i="249" l="1"/>
  <c r="A9" i="249" s="1"/>
  <c r="A10" i="249" s="1"/>
  <c r="A8" i="248"/>
  <c r="A9" i="248" s="1"/>
  <c r="A10" i="248" s="1"/>
  <c r="A11" i="248" s="1"/>
  <c r="A8" i="247"/>
  <c r="A9" i="247" s="1"/>
  <c r="A10" i="247" s="1"/>
  <c r="A8" i="246"/>
  <c r="A9" i="246" s="1"/>
  <c r="A10" i="246" s="1"/>
  <c r="A11" i="246" s="1"/>
  <c r="A12" i="246" s="1"/>
  <c r="A13" i="246" s="1"/>
  <c r="A8" i="245"/>
  <c r="A9" i="245" s="1"/>
  <c r="A10" i="245" s="1"/>
  <c r="A8" i="244"/>
  <c r="A9" i="244" s="1"/>
  <c r="A10" i="244" s="1"/>
  <c r="A8" i="243"/>
  <c r="A9" i="243" s="1"/>
  <c r="A10" i="243" s="1"/>
  <c r="A8" i="242"/>
  <c r="A9" i="242" s="1"/>
  <c r="A10" i="242" s="1"/>
  <c r="A8" i="241"/>
  <c r="A9" i="241" s="1"/>
  <c r="A10" i="241" s="1"/>
  <c r="A8" i="240"/>
  <c r="A9" i="240" s="1"/>
  <c r="A10" i="240" s="1"/>
  <c r="A8" i="238"/>
  <c r="A9" i="238" s="1"/>
  <c r="A10" i="238" s="1"/>
  <c r="A11" i="238" s="1"/>
  <c r="A12" i="238" s="1"/>
  <c r="A13" i="238" s="1"/>
  <c r="A14" i="238" s="1"/>
  <c r="A15" i="238" s="1"/>
  <c r="A16" i="238" s="1"/>
  <c r="A17" i="238" s="1"/>
  <c r="A18" i="238" s="1"/>
  <c r="A19" i="238" s="1"/>
  <c r="A20" i="238" s="1"/>
  <c r="A21" i="238" s="1"/>
  <c r="A22" i="238" s="1"/>
  <c r="A23" i="238" s="1"/>
  <c r="A24" i="238" s="1"/>
  <c r="A25" i="238" s="1"/>
  <c r="A26" i="238" s="1"/>
  <c r="A8" i="237"/>
  <c r="A9" i="237" s="1"/>
  <c r="A10" i="237" s="1"/>
  <c r="A11" i="237" s="1"/>
  <c r="A12" i="237" s="1"/>
  <c r="A13" i="237" s="1"/>
  <c r="A14" i="237" s="1"/>
  <c r="A15" i="237" s="1"/>
  <c r="A16" i="237" s="1"/>
  <c r="A17" i="237" s="1"/>
  <c r="A18" i="237" s="1"/>
  <c r="A19" i="237" s="1"/>
  <c r="A20" i="237" s="1"/>
  <c r="A8" i="235"/>
  <c r="A9" i="235" s="1"/>
  <c r="A10" i="235" s="1"/>
  <c r="A11" i="235" s="1"/>
  <c r="A12" i="235" s="1"/>
  <c r="A13" i="235" s="1"/>
  <c r="A14" i="235" s="1"/>
  <c r="A15" i="235" s="1"/>
  <c r="A16" i="235" s="1"/>
  <c r="A17" i="235" s="1"/>
  <c r="A18" i="235" s="1"/>
  <c r="A19" i="235" s="1"/>
  <c r="A20" i="235" s="1"/>
  <c r="A8" i="234"/>
  <c r="A9" i="234" s="1"/>
  <c r="A10" i="234" s="1"/>
  <c r="A8" i="233"/>
  <c r="A9" i="233" s="1"/>
  <c r="A10" i="233" s="1"/>
  <c r="A8" i="230"/>
  <c r="A9" i="230" s="1"/>
  <c r="A10" i="230" s="1"/>
  <c r="A8" i="226"/>
  <c r="A9" i="226" s="1"/>
  <c r="A10" i="226" s="1"/>
  <c r="A8" i="225"/>
  <c r="A9" i="225" s="1"/>
  <c r="A10" i="225" s="1"/>
  <c r="A11" i="225" s="1"/>
  <c r="A12" i="225" s="1"/>
  <c r="A13" i="225" s="1"/>
  <c r="A14" i="225" s="1"/>
  <c r="A15" i="225" s="1"/>
  <c r="A16" i="225" s="1"/>
  <c r="A17" i="225" s="1"/>
  <c r="A18" i="225" s="1"/>
  <c r="A19" i="225" s="1"/>
  <c r="A20" i="225" s="1"/>
  <c r="A8" i="224"/>
  <c r="A9" i="224" s="1"/>
  <c r="A10" i="224" s="1"/>
  <c r="A11" i="224" s="1"/>
  <c r="A7" i="223"/>
  <c r="A8" i="223" s="1"/>
  <c r="A9" i="223" s="1"/>
  <c r="A10" i="223" s="1"/>
  <c r="A8" i="222"/>
  <c r="A9" i="222" s="1"/>
  <c r="A10" i="222" s="1"/>
  <c r="A8" i="221"/>
  <c r="A9" i="221" s="1"/>
  <c r="A10" i="221" s="1"/>
  <c r="A11" i="233" l="1"/>
  <c r="A12" i="233" s="1"/>
  <c r="A13" i="233" s="1"/>
  <c r="A14" i="233" s="1"/>
  <c r="A15" i="233" s="1"/>
  <c r="A16" i="233" s="1"/>
  <c r="A17" i="233" s="1"/>
  <c r="A18" i="233" s="1"/>
  <c r="A19" i="233" s="1"/>
  <c r="A20" i="233" s="1"/>
  <c r="A21" i="233" s="1"/>
  <c r="A22" i="233" s="1"/>
  <c r="A23" i="233" s="1"/>
  <c r="A24" i="233" s="1"/>
  <c r="A25" i="233" s="1"/>
  <c r="A26" i="233" s="1"/>
  <c r="A27" i="233" s="1"/>
  <c r="A28" i="233" s="1"/>
  <c r="A29" i="233" s="1"/>
  <c r="A30" i="233" s="1"/>
  <c r="A11" i="244"/>
  <c r="A12" i="244" s="1"/>
  <c r="A13" i="244" s="1"/>
  <c r="A14" i="244" s="1"/>
  <c r="A15" i="244" s="1"/>
  <c r="A16" i="244" s="1"/>
  <c r="A17" i="244" s="1"/>
  <c r="A18" i="244" s="1"/>
  <c r="A19" i="244" s="1"/>
  <c r="A20" i="244" s="1"/>
  <c r="A21" i="244" s="1"/>
  <c r="A22" i="244" s="1"/>
  <c r="A23" i="244" s="1"/>
  <c r="A24" i="244" s="1"/>
  <c r="A25" i="244" s="1"/>
  <c r="A26" i="244" s="1"/>
  <c r="A27" i="244" s="1"/>
  <c r="A28" i="244" s="1"/>
  <c r="A29" i="244" s="1"/>
  <c r="A30" i="244" s="1"/>
  <c r="A31" i="244" s="1"/>
  <c r="A32" i="244" s="1"/>
  <c r="A33" i="244" s="1"/>
  <c r="A34" i="244" s="1"/>
  <c r="A11" i="226"/>
  <c r="A12" i="226" s="1"/>
  <c r="A13" i="226" s="1"/>
  <c r="A14" i="226" s="1"/>
  <c r="A15" i="226" s="1"/>
  <c r="A16" i="226" s="1"/>
  <c r="A17" i="226" s="1"/>
  <c r="A18" i="226" s="1"/>
  <c r="A19" i="226" s="1"/>
  <c r="A20" i="226" s="1"/>
  <c r="A11" i="241"/>
  <c r="A12" i="241" s="1"/>
  <c r="A13" i="241" s="1"/>
  <c r="A14" i="241" s="1"/>
  <c r="A15" i="241" s="1"/>
  <c r="A16" i="241" s="1"/>
  <c r="A17" i="241" s="1"/>
  <c r="A18" i="241" s="1"/>
  <c r="A19" i="241" s="1"/>
  <c r="A20" i="241" s="1"/>
  <c r="A21" i="241" s="1"/>
  <c r="A22" i="241" s="1"/>
  <c r="A23" i="241" s="1"/>
  <c r="A24" i="241" s="1"/>
  <c r="A25" i="241" s="1"/>
  <c r="A26" i="241" s="1"/>
  <c r="A27" i="241" s="1"/>
  <c r="A28" i="241" s="1"/>
  <c r="A29" i="241" s="1"/>
  <c r="A30" i="241" s="1"/>
  <c r="A11" i="222"/>
  <c r="A12" i="222" s="1"/>
  <c r="A13" i="222" s="1"/>
  <c r="A14" i="222" s="1"/>
  <c r="A15" i="222" s="1"/>
  <c r="A16" i="222" s="1"/>
  <c r="A17" i="222" s="1"/>
  <c r="A18" i="222" s="1"/>
  <c r="A19" i="222" s="1"/>
  <c r="A11" i="230"/>
  <c r="A12" i="230" s="1"/>
  <c r="A13" i="230" s="1"/>
  <c r="A14" i="230" s="1"/>
  <c r="A15" i="230" s="1"/>
  <c r="A16" i="230" s="1"/>
  <c r="A17" i="230" s="1"/>
  <c r="A18" i="230" s="1"/>
  <c r="A19" i="230" s="1"/>
  <c r="A20" i="230" s="1"/>
  <c r="A21" i="230" s="1"/>
  <c r="A22" i="230" s="1"/>
  <c r="A23" i="230" s="1"/>
  <c r="A24" i="230" s="1"/>
  <c r="A25" i="230" s="1"/>
  <c r="A26" i="230" s="1"/>
  <c r="A27" i="230" s="1"/>
  <c r="A28" i="230" s="1"/>
  <c r="A29" i="230" s="1"/>
  <c r="A11" i="234"/>
  <c r="A12" i="234" s="1"/>
  <c r="A13" i="234" s="1"/>
  <c r="A14" i="234" s="1"/>
  <c r="A15" i="234" s="1"/>
  <c r="A16" i="234" s="1"/>
  <c r="A17" i="234" s="1"/>
  <c r="A18" i="234" s="1"/>
  <c r="A19" i="234" s="1"/>
  <c r="A20" i="234" s="1"/>
  <c r="A21" i="234" s="1"/>
  <c r="A22" i="234" s="1"/>
  <c r="A23" i="234" s="1"/>
  <c r="A24" i="234" s="1"/>
  <c r="A25" i="234" s="1"/>
  <c r="A26" i="234" s="1"/>
  <c r="A27" i="234" s="1"/>
  <c r="A28" i="234" s="1"/>
  <c r="A29" i="234" s="1"/>
  <c r="A30" i="234" s="1"/>
  <c r="A11" i="249"/>
  <c r="A12" i="249" s="1"/>
  <c r="A13" i="249" s="1"/>
  <c r="A14" i="249" s="1"/>
  <c r="A15" i="249" s="1"/>
  <c r="A16" i="249" s="1"/>
  <c r="A17" i="249" s="1"/>
  <c r="A18" i="249" s="1"/>
  <c r="A19" i="249" s="1"/>
  <c r="A20" i="249" s="1"/>
  <c r="A21" i="249" s="1"/>
  <c r="A11" i="242"/>
  <c r="A12" i="242" s="1"/>
  <c r="A13" i="242" s="1"/>
  <c r="A14" i="242" s="1"/>
  <c r="A15" i="242" s="1"/>
  <c r="A16" i="242" s="1"/>
  <c r="A17" i="242" s="1"/>
  <c r="A18" i="242" s="1"/>
  <c r="A19" i="242" s="1"/>
  <c r="A20" i="242" s="1"/>
  <c r="A21" i="242" s="1"/>
  <c r="A22" i="242" s="1"/>
  <c r="A23" i="242" s="1"/>
  <c r="A24" i="242" s="1"/>
  <c r="A25" i="242" s="1"/>
  <c r="A26" i="242" s="1"/>
  <c r="A27" i="242" s="1"/>
  <c r="A28" i="242" s="1"/>
  <c r="A29" i="242" s="1"/>
  <c r="A30" i="242" s="1"/>
  <c r="A31" i="242" s="1"/>
  <c r="A32" i="242" s="1"/>
  <c r="A33" i="242" s="1"/>
  <c r="A34" i="242" s="1"/>
  <c r="A35" i="242" s="1"/>
  <c r="A36" i="242" s="1"/>
  <c r="A37" i="242" s="1"/>
  <c r="A38" i="242" s="1"/>
  <c r="A39" i="242" s="1"/>
  <c r="A40" i="242" s="1"/>
  <c r="A41" i="242" s="1"/>
  <c r="A42" i="242" s="1"/>
  <c r="A43" i="242" s="1"/>
  <c r="A11" i="243"/>
  <c r="A12" i="243" s="1"/>
  <c r="A13" i="243" s="1"/>
  <c r="A14" i="243" s="1"/>
  <c r="A15" i="243" s="1"/>
  <c r="A16" i="243" s="1"/>
  <c r="A17" i="243" s="1"/>
  <c r="A18" i="243" s="1"/>
  <c r="A19" i="243" s="1"/>
  <c r="A20" i="243" s="1"/>
  <c r="A21" i="243" s="1"/>
  <c r="A22" i="243" s="1"/>
  <c r="A23" i="243" s="1"/>
  <c r="A24" i="243" s="1"/>
  <c r="A25" i="243" s="1"/>
  <c r="A26" i="243" s="1"/>
  <c r="A27" i="243" s="1"/>
  <c r="A28" i="243" s="1"/>
  <c r="A29" i="243" s="1"/>
  <c r="A30" i="243" s="1"/>
  <c r="A11" i="247"/>
  <c r="A12" i="247" s="1"/>
  <c r="A13" i="247" s="1"/>
  <c r="A14" i="247" s="1"/>
  <c r="A15" i="247" s="1"/>
  <c r="A16" i="247" s="1"/>
  <c r="A17" i="247" s="1"/>
  <c r="A18" i="247" s="1"/>
  <c r="A19" i="247" s="1"/>
  <c r="A20" i="247" s="1"/>
  <c r="A21" i="247" s="1"/>
  <c r="A22" i="247" s="1"/>
  <c r="A23" i="247" s="1"/>
  <c r="A24" i="247" s="1"/>
  <c r="A25" i="247" s="1"/>
  <c r="A26" i="247" s="1"/>
  <c r="A27" i="247" s="1"/>
  <c r="A28" i="247" s="1"/>
  <c r="A29" i="247" s="1"/>
  <c r="A30" i="247" s="1"/>
  <c r="A31" i="247" s="1"/>
  <c r="A32" i="247" s="1"/>
  <c r="A33" i="247" s="1"/>
  <c r="A34" i="247" s="1"/>
  <c r="A11" i="223"/>
  <c r="A12" i="223" s="1"/>
  <c r="A13" i="223" s="1"/>
  <c r="A14" i="223" s="1"/>
  <c r="A15" i="223" s="1"/>
  <c r="A16" i="223" s="1"/>
  <c r="A17" i="223" s="1"/>
  <c r="A18" i="223" s="1"/>
  <c r="A19" i="223" s="1"/>
  <c r="A20" i="223" s="1"/>
  <c r="A21" i="223" s="1"/>
  <c r="A22" i="223" s="1"/>
  <c r="A23" i="223" s="1"/>
  <c r="A24" i="223" s="1"/>
  <c r="A25" i="223" s="1"/>
  <c r="A26" i="223" s="1"/>
  <c r="A27" i="223" s="1"/>
  <c r="A28" i="223" s="1"/>
  <c r="A29" i="223" s="1"/>
  <c r="A30" i="223" s="1"/>
  <c r="A11" i="221"/>
  <c r="A12" i="221" s="1"/>
  <c r="A13" i="221" s="1"/>
  <c r="A14" i="221" s="1"/>
  <c r="A15" i="221" s="1"/>
  <c r="A16" i="221" s="1"/>
  <c r="A17" i="221" s="1"/>
  <c r="A18" i="221" s="1"/>
  <c r="A19" i="221" s="1"/>
  <c r="A20" i="221" s="1"/>
  <c r="A21" i="221" s="1"/>
  <c r="A22" i="221" s="1"/>
  <c r="A23" i="221" s="1"/>
  <c r="A24" i="221" s="1"/>
  <c r="A25" i="221" s="1"/>
  <c r="A26" i="221" s="1"/>
  <c r="A27" i="221" s="1"/>
  <c r="A28" i="221" s="1"/>
  <c r="A29" i="221" s="1"/>
  <c r="A30" i="221" s="1"/>
  <c r="A11" i="240"/>
  <c r="A12" i="240" s="1"/>
  <c r="A13" i="240" s="1"/>
  <c r="A14" i="240" s="1"/>
  <c r="A15" i="240" s="1"/>
  <c r="A16" i="240" s="1"/>
  <c r="A17" i="240" s="1"/>
  <c r="A18" i="240" s="1"/>
  <c r="A19" i="240" s="1"/>
  <c r="A20" i="240" s="1"/>
  <c r="A21" i="240" s="1"/>
  <c r="A22" i="240" s="1"/>
  <c r="A23" i="240" s="1"/>
  <c r="A24" i="240" s="1"/>
  <c r="A25" i="240" s="1"/>
  <c r="A26" i="240" s="1"/>
  <c r="A27" i="240" s="1"/>
  <c r="A28" i="240" s="1"/>
  <c r="A29" i="240" s="1"/>
  <c r="A30" i="240" s="1"/>
  <c r="A11" i="245"/>
  <c r="A12" i="245" s="1"/>
  <c r="A13" i="245" s="1"/>
  <c r="A14" i="245" s="1"/>
  <c r="A15" i="245" s="1"/>
  <c r="A16" i="245" s="1"/>
  <c r="A17" i="245" s="1"/>
  <c r="A18" i="245" s="1"/>
  <c r="A21" i="225"/>
  <c r="A22" i="225" s="1"/>
  <c r="A23" i="225" s="1"/>
  <c r="A24" i="225" s="1"/>
  <c r="A25" i="225" s="1"/>
  <c r="A26" i="225" s="1"/>
  <c r="A27" i="225" s="1"/>
  <c r="A28" i="225" s="1"/>
  <c r="A29" i="225" s="1"/>
  <c r="A30" i="225" s="1"/>
  <c r="A21" i="235"/>
  <c r="A22" i="235" s="1"/>
  <c r="A23" i="235" s="1"/>
  <c r="A24" i="235" s="1"/>
  <c r="A25" i="235" s="1"/>
  <c r="A26" i="235" s="1"/>
  <c r="A27" i="235" s="1"/>
  <c r="A28" i="235" s="1"/>
  <c r="A29" i="235" s="1"/>
  <c r="A30" i="235" s="1"/>
  <c r="A21" i="237"/>
  <c r="A22" i="237" s="1"/>
  <c r="A23" i="237" s="1"/>
  <c r="A24" i="237" s="1"/>
  <c r="A25" i="237" s="1"/>
  <c r="A26" i="237" s="1"/>
  <c r="A27" i="237" s="1"/>
  <c r="A28" i="237" s="1"/>
  <c r="A29" i="237" s="1"/>
  <c r="A30" i="237" s="1"/>
  <c r="A8" i="219"/>
  <c r="A9" i="219" s="1"/>
  <c r="A10" i="219" s="1"/>
  <c r="A58" i="217"/>
  <c r="A59" i="217" s="1"/>
  <c r="A60" i="217" s="1"/>
  <c r="A7" i="216"/>
  <c r="A8" i="216" s="1"/>
  <c r="A9" i="216" s="1"/>
  <c r="A8" i="214"/>
  <c r="A9" i="214" s="1"/>
  <c r="A8" i="212"/>
  <c r="A9" i="212" s="1"/>
  <c r="A10" i="212" s="1"/>
  <c r="A11" i="212" s="1"/>
  <c r="A12" i="212" s="1"/>
  <c r="A13" i="212" s="1"/>
  <c r="A14" i="212" s="1"/>
  <c r="A15" i="212" s="1"/>
  <c r="A16" i="212" s="1"/>
  <c r="A17" i="212" s="1"/>
  <c r="A18" i="212" s="1"/>
  <c r="A19" i="212" s="1"/>
  <c r="A20" i="212" s="1"/>
  <c r="A8" i="206"/>
  <c r="A9" i="206" s="1"/>
  <c r="A10" i="206" s="1"/>
  <c r="A8" i="205"/>
  <c r="A9" i="205" s="1"/>
  <c r="A10" i="205" s="1"/>
  <c r="A11" i="205" s="1"/>
  <c r="A12" i="205" s="1"/>
  <c r="A13" i="205" s="1"/>
  <c r="A14" i="205" s="1"/>
  <c r="A15" i="205" s="1"/>
  <c r="A16" i="205" s="1"/>
  <c r="A17" i="205" s="1"/>
  <c r="A18" i="205" s="1"/>
  <c r="A19" i="205" s="1"/>
  <c r="A20" i="205" s="1"/>
  <c r="A21" i="205" s="1"/>
  <c r="A22" i="205" s="1"/>
  <c r="A23" i="205" s="1"/>
  <c r="A24" i="205" s="1"/>
  <c r="A25" i="205" s="1"/>
  <c r="A26" i="205" s="1"/>
  <c r="A27" i="205" s="1"/>
  <c r="A28" i="205" s="1"/>
  <c r="A29" i="205" s="1"/>
  <c r="A30" i="205" s="1"/>
  <c r="A31" i="205" s="1"/>
  <c r="A32" i="205" s="1"/>
  <c r="A33" i="205" s="1"/>
  <c r="A34" i="205" s="1"/>
  <c r="A35" i="205" s="1"/>
  <c r="A36" i="205" s="1"/>
  <c r="A37" i="205" s="1"/>
  <c r="A38" i="205" s="1"/>
  <c r="A39" i="205" s="1"/>
  <c r="A40" i="205" s="1"/>
  <c r="A41" i="205" s="1"/>
  <c r="A42" i="205" s="1"/>
  <c r="A43" i="205" s="1"/>
  <c r="A44" i="205" s="1"/>
  <c r="A45" i="205" s="1"/>
  <c r="A46" i="205" s="1"/>
  <c r="A47" i="205" s="1"/>
  <c r="A48" i="205" s="1"/>
  <c r="A49" i="205" s="1"/>
  <c r="A50" i="205" s="1"/>
  <c r="A51" i="205" s="1"/>
  <c r="A52" i="205" s="1"/>
  <c r="A53" i="205" s="1"/>
  <c r="A54" i="205" s="1"/>
  <c r="A55" i="205" s="1"/>
  <c r="A56" i="205" s="1"/>
  <c r="A57" i="205" s="1"/>
  <c r="A58" i="205" s="1"/>
  <c r="A59" i="205" s="1"/>
  <c r="A60" i="205" s="1"/>
  <c r="A61" i="205" s="1"/>
  <c r="A62" i="205" s="1"/>
  <c r="A63" i="205" s="1"/>
  <c r="A64" i="205" s="1"/>
  <c r="A65" i="205" s="1"/>
  <c r="A66" i="205" s="1"/>
  <c r="A67" i="205" s="1"/>
  <c r="A68" i="205" s="1"/>
  <c r="A69" i="205" s="1"/>
  <c r="A70" i="205" s="1"/>
  <c r="A71" i="205" s="1"/>
  <c r="A72" i="205" s="1"/>
  <c r="A73" i="205" s="1"/>
  <c r="A74" i="205" s="1"/>
  <c r="A75" i="205" s="1"/>
  <c r="A76" i="205" s="1"/>
  <c r="A77" i="205" s="1"/>
  <c r="A78" i="205" s="1"/>
  <c r="A79" i="205" s="1"/>
  <c r="A80" i="205" s="1"/>
  <c r="A81" i="205" s="1"/>
  <c r="A82" i="205" s="1"/>
  <c r="A83" i="205" s="1"/>
  <c r="A84" i="205" s="1"/>
  <c r="A85" i="205" s="1"/>
  <c r="A86" i="205" s="1"/>
  <c r="A87" i="205" s="1"/>
  <c r="A88" i="205" s="1"/>
  <c r="A89" i="205" s="1"/>
  <c r="A90" i="205" s="1"/>
  <c r="A91" i="205" s="1"/>
  <c r="A92" i="205" s="1"/>
  <c r="A93" i="205" s="1"/>
  <c r="A94" i="205" s="1"/>
  <c r="A95" i="205" s="1"/>
  <c r="A96" i="205" s="1"/>
  <c r="A97" i="205" s="1"/>
  <c r="A98" i="205" s="1"/>
  <c r="A99" i="205" s="1"/>
  <c r="A100" i="205" s="1"/>
  <c r="A101" i="205" s="1"/>
  <c r="A102" i="205" s="1"/>
  <c r="A103" i="205" s="1"/>
  <c r="A104" i="205" s="1"/>
  <c r="A105" i="205" s="1"/>
  <c r="A106" i="205" s="1"/>
  <c r="A107" i="205" s="1"/>
  <c r="A108" i="205" s="1"/>
  <c r="A109" i="205" s="1"/>
  <c r="A110" i="205" s="1"/>
  <c r="A111" i="205" s="1"/>
  <c r="A112" i="205" s="1"/>
  <c r="A113" i="205" s="1"/>
  <c r="A114" i="205" s="1"/>
  <c r="A115" i="205" s="1"/>
  <c r="A116" i="205" s="1"/>
  <c r="A117" i="205" s="1"/>
  <c r="A118" i="205" s="1"/>
  <c r="A119" i="205" s="1"/>
  <c r="A120" i="205" s="1"/>
  <c r="A121" i="205" s="1"/>
  <c r="A122" i="205" s="1"/>
  <c r="A123" i="205" s="1"/>
  <c r="A124" i="205" s="1"/>
  <c r="A125" i="205" s="1"/>
  <c r="A126" i="205" s="1"/>
  <c r="A127" i="205" s="1"/>
  <c r="A128" i="205" s="1"/>
  <c r="A129" i="205" s="1"/>
  <c r="A130" i="205" s="1"/>
  <c r="A131" i="205" s="1"/>
  <c r="A132" i="205" s="1"/>
  <c r="A133" i="205" s="1"/>
  <c r="A134" i="205" s="1"/>
  <c r="A135" i="205" s="1"/>
  <c r="A136" i="205" s="1"/>
  <c r="A137" i="205" s="1"/>
  <c r="A138" i="205" s="1"/>
  <c r="A139" i="205" s="1"/>
  <c r="A140" i="205" s="1"/>
  <c r="A141" i="205" s="1"/>
  <c r="A142" i="205" s="1"/>
  <c r="A143" i="205" s="1"/>
  <c r="A144" i="205" s="1"/>
  <c r="A145" i="205" s="1"/>
  <c r="A146" i="205" s="1"/>
  <c r="A147" i="205" s="1"/>
  <c r="A148" i="205" s="1"/>
  <c r="A149" i="205" s="1"/>
  <c r="A150" i="205" s="1"/>
  <c r="A151" i="205" s="1"/>
  <c r="A152" i="205" s="1"/>
  <c r="A153" i="205" s="1"/>
  <c r="A154" i="205" s="1"/>
  <c r="A155" i="205" s="1"/>
  <c r="A156" i="205" s="1"/>
  <c r="A157" i="205" s="1"/>
  <c r="A158" i="205" s="1"/>
  <c r="A159" i="205" s="1"/>
  <c r="A160" i="205" s="1"/>
  <c r="A161" i="205" s="1"/>
  <c r="A162" i="205" s="1"/>
  <c r="A163" i="205" s="1"/>
  <c r="A164" i="205" s="1"/>
  <c r="A165" i="205" s="1"/>
  <c r="A166" i="205" s="1"/>
  <c r="A167" i="205" s="1"/>
  <c r="A168" i="205" s="1"/>
  <c r="A169" i="205" s="1"/>
  <c r="A170" i="205" s="1"/>
  <c r="A171" i="205" s="1"/>
  <c r="A172" i="205" s="1"/>
  <c r="A173" i="205" s="1"/>
  <c r="A174" i="205" s="1"/>
  <c r="A175" i="205" s="1"/>
  <c r="A176" i="205" s="1"/>
  <c r="A177" i="205" s="1"/>
  <c r="A178" i="205" s="1"/>
  <c r="A179" i="205" s="1"/>
  <c r="A180" i="205" s="1"/>
  <c r="A181" i="205" s="1"/>
  <c r="A182" i="205" s="1"/>
  <c r="A183" i="205" s="1"/>
  <c r="A184" i="205" s="1"/>
  <c r="A185" i="205" s="1"/>
  <c r="A186" i="205" s="1"/>
  <c r="A187" i="205" s="1"/>
  <c r="A188" i="205" s="1"/>
  <c r="A189" i="205" s="1"/>
  <c r="A190" i="205" s="1"/>
  <c r="A191" i="205" s="1"/>
  <c r="A192" i="205" s="1"/>
  <c r="A193" i="205" s="1"/>
  <c r="A194" i="205" s="1"/>
  <c r="A195" i="205" s="1"/>
  <c r="A196" i="205" s="1"/>
  <c r="A197" i="205" s="1"/>
  <c r="A198" i="205" s="1"/>
  <c r="A199" i="205" s="1"/>
  <c r="A200" i="205" s="1"/>
  <c r="A201" i="205" s="1"/>
  <c r="A202" i="205" s="1"/>
  <c r="A203" i="205" s="1"/>
  <c r="A204" i="205" s="1"/>
  <c r="A205" i="205" s="1"/>
  <c r="A206" i="205" s="1"/>
  <c r="A207" i="205" s="1"/>
  <c r="A208" i="205" s="1"/>
  <c r="A209" i="205" s="1"/>
  <c r="A210" i="205" s="1"/>
  <c r="A211" i="205" s="1"/>
  <c r="A212" i="205" s="1"/>
  <c r="A213" i="205" s="1"/>
  <c r="A214" i="205" s="1"/>
  <c r="A215" i="205" s="1"/>
  <c r="A216" i="205" s="1"/>
  <c r="A217" i="205" s="1"/>
  <c r="A218" i="205" s="1"/>
  <c r="A219" i="205" s="1"/>
  <c r="A220" i="205" s="1"/>
  <c r="A221" i="205" s="1"/>
  <c r="A222" i="205" s="1"/>
  <c r="A223" i="205" s="1"/>
  <c r="A224" i="205" s="1"/>
  <c r="A225" i="205" s="1"/>
  <c r="A226" i="205" s="1"/>
  <c r="A227" i="205" s="1"/>
  <c r="A228" i="205" s="1"/>
  <c r="A229" i="205" s="1"/>
  <c r="A230" i="205" s="1"/>
  <c r="A231" i="205" s="1"/>
  <c r="A232" i="205" s="1"/>
  <c r="A233" i="205" s="1"/>
  <c r="A234" i="205" s="1"/>
  <c r="A235" i="205" s="1"/>
  <c r="A236" i="205" s="1"/>
  <c r="A237" i="205" s="1"/>
  <c r="A238" i="205" s="1"/>
  <c r="A239" i="205" s="1"/>
  <c r="A240" i="205" s="1"/>
  <c r="A241" i="205" s="1"/>
  <c r="A242" i="205" s="1"/>
  <c r="A243" i="205" s="1"/>
  <c r="A244" i="205" s="1"/>
  <c r="A245" i="205" s="1"/>
  <c r="A246" i="205" s="1"/>
  <c r="A247" i="205" s="1"/>
  <c r="A248" i="205" s="1"/>
  <c r="A249" i="205" s="1"/>
  <c r="A250" i="205" s="1"/>
  <c r="A251" i="205" s="1"/>
  <c r="A252" i="205" s="1"/>
  <c r="A253" i="205" s="1"/>
  <c r="A254" i="205" s="1"/>
  <c r="A255" i="205" s="1"/>
  <c r="A256" i="205" s="1"/>
  <c r="A257" i="205" s="1"/>
  <c r="A258" i="205" s="1"/>
  <c r="A259" i="205" s="1"/>
  <c r="A260" i="205" s="1"/>
  <c r="A261" i="205" s="1"/>
  <c r="A262" i="205" s="1"/>
  <c r="A263" i="205" s="1"/>
  <c r="A264" i="205" s="1"/>
  <c r="A265" i="205" s="1"/>
  <c r="A266" i="205" s="1"/>
  <c r="A267" i="205" s="1"/>
  <c r="A268" i="205" s="1"/>
  <c r="A269" i="205" s="1"/>
  <c r="A270" i="205" s="1"/>
  <c r="A271" i="205" s="1"/>
  <c r="A272" i="205" s="1"/>
  <c r="A273" i="205" s="1"/>
  <c r="A274" i="205" s="1"/>
  <c r="A275" i="205" s="1"/>
  <c r="A276" i="205" s="1"/>
  <c r="A277" i="205" s="1"/>
  <c r="A278" i="205" s="1"/>
  <c r="A279" i="205" s="1"/>
  <c r="A280" i="205" s="1"/>
  <c r="A281" i="205" s="1"/>
  <c r="A8" i="204"/>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6" i="204" s="1"/>
  <c r="A57" i="204" s="1"/>
  <c r="A58" i="204" s="1"/>
  <c r="A59" i="204" s="1"/>
  <c r="A60" i="204" s="1"/>
  <c r="A61" i="204" s="1"/>
  <c r="A62" i="204" s="1"/>
  <c r="A63" i="204" s="1"/>
  <c r="A64" i="204" s="1"/>
  <c r="A65" i="204" s="1"/>
  <c r="A66" i="204" s="1"/>
  <c r="A67" i="204" s="1"/>
  <c r="A68" i="204" s="1"/>
  <c r="A69" i="204" s="1"/>
  <c r="A70" i="204" s="1"/>
  <c r="A71" i="204" s="1"/>
  <c r="A72" i="204" s="1"/>
  <c r="A73" i="204" s="1"/>
  <c r="A74" i="204" s="1"/>
  <c r="A75" i="204" s="1"/>
  <c r="A76" i="204" s="1"/>
  <c r="A77" i="204" s="1"/>
  <c r="A78" i="204" s="1"/>
  <c r="A79" i="204" s="1"/>
  <c r="A80" i="204" s="1"/>
  <c r="A81" i="204" s="1"/>
  <c r="A82" i="204" s="1"/>
  <c r="A83" i="204" s="1"/>
  <c r="A84" i="204" s="1"/>
  <c r="A85" i="204" s="1"/>
  <c r="A86" i="204" s="1"/>
  <c r="A87" i="204" s="1"/>
  <c r="A88" i="204" s="1"/>
  <c r="A89" i="204" s="1"/>
  <c r="A90" i="204" s="1"/>
  <c r="A91" i="204" s="1"/>
  <c r="A92" i="204" s="1"/>
  <c r="A93" i="204" s="1"/>
  <c r="A94" i="204" s="1"/>
  <c r="A95" i="204" s="1"/>
  <c r="A96" i="204" s="1"/>
  <c r="A97" i="204" s="1"/>
  <c r="A98" i="204" s="1"/>
  <c r="A99" i="204" s="1"/>
  <c r="A100" i="204" s="1"/>
  <c r="A101" i="204" s="1"/>
  <c r="A102" i="204" s="1"/>
  <c r="A103" i="204" s="1"/>
  <c r="A104" i="204" s="1"/>
  <c r="A105" i="204" s="1"/>
  <c r="A106" i="204" s="1"/>
  <c r="A107" i="204" s="1"/>
  <c r="A108" i="204" s="1"/>
  <c r="A109" i="204" s="1"/>
  <c r="A110" i="204" s="1"/>
  <c r="A111" i="204" s="1"/>
  <c r="A112" i="204" s="1"/>
  <c r="A113" i="204" s="1"/>
  <c r="A114" i="204" s="1"/>
  <c r="A115" i="204" s="1"/>
  <c r="A116" i="204" s="1"/>
  <c r="A117" i="204" s="1"/>
  <c r="A118" i="204" s="1"/>
  <c r="A119" i="204" s="1"/>
  <c r="A120" i="204" s="1"/>
  <c r="A121" i="204" s="1"/>
  <c r="A122" i="204" s="1"/>
  <c r="A123" i="204" s="1"/>
  <c r="A124" i="204" s="1"/>
  <c r="A125" i="204" s="1"/>
  <c r="A126" i="204" s="1"/>
  <c r="A127" i="204" s="1"/>
  <c r="A128" i="204" s="1"/>
  <c r="A129" i="204" s="1"/>
  <c r="A130" i="204" s="1"/>
  <c r="A131" i="204" s="1"/>
  <c r="A132" i="204" s="1"/>
  <c r="A133" i="204" s="1"/>
  <c r="A134" i="204" s="1"/>
  <c r="A135" i="204" s="1"/>
  <c r="A136" i="204" s="1"/>
  <c r="A137" i="204" s="1"/>
  <c r="A138" i="204" s="1"/>
  <c r="A139" i="204" s="1"/>
  <c r="A140" i="204" s="1"/>
  <c r="A141" i="204" s="1"/>
  <c r="A142" i="204" s="1"/>
  <c r="A143" i="204" s="1"/>
  <c r="A144" i="204" s="1"/>
  <c r="A145" i="204" s="1"/>
  <c r="A146" i="204" s="1"/>
  <c r="A147" i="204" s="1"/>
  <c r="A148" i="204" s="1"/>
  <c r="A149" i="204" s="1"/>
  <c r="A150" i="204" s="1"/>
  <c r="A151" i="204" s="1"/>
  <c r="A152" i="204" s="1"/>
  <c r="A153" i="204" s="1"/>
  <c r="A154" i="204" s="1"/>
  <c r="A155" i="204" s="1"/>
  <c r="A156" i="204" s="1"/>
  <c r="A157" i="204" s="1"/>
  <c r="A158" i="204" s="1"/>
  <c r="A159" i="204" s="1"/>
  <c r="A160" i="204" s="1"/>
  <c r="A161" i="204" s="1"/>
  <c r="A162" i="204" s="1"/>
  <c r="A163" i="204" s="1"/>
  <c r="A164" i="204" s="1"/>
  <c r="A165" i="204" s="1"/>
  <c r="A166" i="204" s="1"/>
  <c r="A167" i="204" s="1"/>
  <c r="A168" i="204" s="1"/>
  <c r="A169" i="204" s="1"/>
  <c r="A170" i="204" s="1"/>
  <c r="A171" i="204" s="1"/>
  <c r="A172" i="204" s="1"/>
  <c r="A173" i="204" s="1"/>
  <c r="A174" i="204" s="1"/>
  <c r="A175" i="204" s="1"/>
  <c r="A176" i="204" s="1"/>
  <c r="A177" i="204" s="1"/>
  <c r="A178" i="204" s="1"/>
  <c r="A179" i="204" s="1"/>
  <c r="A180" i="204" s="1"/>
  <c r="A181" i="204" s="1"/>
  <c r="A182" i="204" s="1"/>
  <c r="A183" i="204" s="1"/>
  <c r="A184" i="204" s="1"/>
  <c r="A185" i="204" s="1"/>
  <c r="A186" i="204" s="1"/>
  <c r="A187" i="204" s="1"/>
  <c r="A188" i="204" s="1"/>
  <c r="A189" i="204" s="1"/>
  <c r="A190" i="204" s="1"/>
  <c r="A191" i="204" s="1"/>
  <c r="A192" i="204" s="1"/>
  <c r="A193" i="204" s="1"/>
  <c r="A194" i="204" s="1"/>
  <c r="A195" i="204" s="1"/>
  <c r="A196" i="204" s="1"/>
  <c r="A197" i="204" s="1"/>
  <c r="A198" i="204" s="1"/>
  <c r="A199" i="204" s="1"/>
  <c r="A200" i="204" s="1"/>
  <c r="A201" i="204" s="1"/>
  <c r="A202" i="204" s="1"/>
  <c r="A203" i="204" s="1"/>
  <c r="A204" i="204" s="1"/>
  <c r="A205" i="204" s="1"/>
  <c r="A206" i="204" s="1"/>
  <c r="A207" i="204" s="1"/>
  <c r="A208" i="204" s="1"/>
  <c r="A209" i="204" s="1"/>
  <c r="A210" i="204" s="1"/>
  <c r="A211" i="204" s="1"/>
  <c r="A212" i="204" s="1"/>
  <c r="A213" i="204" s="1"/>
  <c r="A214" i="204" s="1"/>
  <c r="A215" i="204" s="1"/>
  <c r="A216" i="204" s="1"/>
  <c r="A217" i="204" s="1"/>
  <c r="A218" i="204" s="1"/>
  <c r="A219" i="204" s="1"/>
  <c r="A220" i="204" s="1"/>
  <c r="A221" i="204" s="1"/>
  <c r="A222" i="204" s="1"/>
  <c r="A223" i="204" s="1"/>
  <c r="A224" i="204" s="1"/>
  <c r="A225" i="204" s="1"/>
  <c r="A226" i="204" s="1"/>
  <c r="A227" i="204" s="1"/>
  <c r="A228" i="204" s="1"/>
  <c r="A229" i="204" s="1"/>
  <c r="A230" i="204" s="1"/>
  <c r="A231" i="204" s="1"/>
  <c r="A232" i="204" s="1"/>
  <c r="A233" i="204" s="1"/>
  <c r="A234" i="204" s="1"/>
  <c r="A235" i="204" s="1"/>
  <c r="A236" i="204" s="1"/>
  <c r="A237" i="204" s="1"/>
  <c r="A238" i="204" s="1"/>
  <c r="A239" i="204" s="1"/>
  <c r="A240" i="204" s="1"/>
  <c r="A241" i="204" s="1"/>
  <c r="A242" i="204" s="1"/>
  <c r="A243" i="204" s="1"/>
  <c r="A244" i="204" s="1"/>
  <c r="A245" i="204" s="1"/>
  <c r="A246" i="204" s="1"/>
  <c r="A247" i="204" s="1"/>
  <c r="A248" i="204" s="1"/>
  <c r="A249" i="204" s="1"/>
  <c r="A250" i="204" s="1"/>
  <c r="A251" i="204" s="1"/>
  <c r="A252" i="204" s="1"/>
  <c r="A253" i="204" s="1"/>
  <c r="A254" i="204" s="1"/>
  <c r="A255" i="204" s="1"/>
  <c r="A256" i="204" s="1"/>
  <c r="A257" i="204" s="1"/>
  <c r="A258" i="204" s="1"/>
  <c r="A259" i="204" s="1"/>
  <c r="A260" i="204" s="1"/>
  <c r="A261" i="204" s="1"/>
  <c r="A262" i="204" s="1"/>
  <c r="A263" i="204" s="1"/>
  <c r="A264" i="204" s="1"/>
  <c r="A265" i="204" s="1"/>
  <c r="A266" i="204" s="1"/>
  <c r="A267" i="204" s="1"/>
  <c r="A268" i="204" s="1"/>
  <c r="A269" i="204" s="1"/>
  <c r="A270" i="204" s="1"/>
  <c r="A271" i="204" s="1"/>
  <c r="A272" i="204" s="1"/>
  <c r="A273" i="204" s="1"/>
  <c r="A274" i="204" s="1"/>
  <c r="A275" i="204" s="1"/>
  <c r="A276" i="204" s="1"/>
  <c r="A277" i="204" s="1"/>
  <c r="A278" i="204" s="1"/>
  <c r="A279" i="204" s="1"/>
  <c r="A280" i="204" s="1"/>
  <c r="A281" i="204" s="1"/>
  <c r="A282" i="204" s="1"/>
  <c r="A283" i="204" s="1"/>
  <c r="A284" i="204" s="1"/>
  <c r="A285" i="204" s="1"/>
  <c r="A286" i="204" s="1"/>
  <c r="A287" i="204" s="1"/>
  <c r="A288" i="204" s="1"/>
  <c r="A289" i="204" s="1"/>
  <c r="A290" i="204" s="1"/>
  <c r="A291" i="204" s="1"/>
  <c r="A292" i="204" s="1"/>
  <c r="A293" i="204" s="1"/>
  <c r="A294" i="204" s="1"/>
  <c r="A295" i="204" s="1"/>
  <c r="A296" i="204" s="1"/>
  <c r="A297" i="204" s="1"/>
  <c r="A298" i="204" s="1"/>
  <c r="A299" i="204" s="1"/>
  <c r="A300" i="204" s="1"/>
  <c r="A301" i="204" s="1"/>
  <c r="A302" i="204" s="1"/>
  <c r="A303" i="204" s="1"/>
  <c r="A304" i="204" s="1"/>
  <c r="A305" i="204" s="1"/>
  <c r="A306" i="204" s="1"/>
  <c r="A307" i="204" s="1"/>
  <c r="A308" i="204" s="1"/>
  <c r="A309" i="204" s="1"/>
  <c r="A310" i="204" s="1"/>
  <c r="A311" i="204" s="1"/>
  <c r="A312" i="204" s="1"/>
  <c r="A313" i="204" s="1"/>
  <c r="A314" i="204" s="1"/>
  <c r="A315" i="204" s="1"/>
  <c r="A316" i="204" s="1"/>
  <c r="A317" i="204" s="1"/>
  <c r="A318" i="204" s="1"/>
  <c r="A319" i="204" s="1"/>
  <c r="A320" i="204" s="1"/>
  <c r="A321" i="204" s="1"/>
  <c r="A322" i="204" s="1"/>
  <c r="A323" i="204" s="1"/>
  <c r="A324" i="204" s="1"/>
  <c r="A325" i="204" s="1"/>
  <c r="A326" i="204" s="1"/>
  <c r="A327" i="204" s="1"/>
  <c r="A328" i="204" s="1"/>
  <c r="A329" i="204" s="1"/>
  <c r="A330" i="204" s="1"/>
  <c r="A331" i="204" s="1"/>
  <c r="A332" i="204" s="1"/>
  <c r="A333" i="204" s="1"/>
  <c r="A334" i="204" s="1"/>
  <c r="A335" i="204" s="1"/>
  <c r="A336" i="204" s="1"/>
  <c r="A337" i="204" s="1"/>
  <c r="A338" i="204" s="1"/>
  <c r="A339" i="204" s="1"/>
  <c r="A340" i="204" s="1"/>
  <c r="A341" i="204" s="1"/>
  <c r="A342" i="204" s="1"/>
  <c r="A343" i="204" s="1"/>
  <c r="A344" i="204" s="1"/>
  <c r="A345" i="204" s="1"/>
  <c r="A346" i="204" s="1"/>
  <c r="A347" i="204" s="1"/>
  <c r="A348" i="204" s="1"/>
  <c r="A349" i="204" s="1"/>
  <c r="A350" i="204" s="1"/>
  <c r="A351" i="204" s="1"/>
  <c r="A352" i="204" s="1"/>
  <c r="K1" i="203"/>
  <c r="A12" i="248"/>
  <c r="A13" i="248" s="1"/>
  <c r="A14" i="248" s="1"/>
  <c r="A15" i="248" s="1"/>
  <c r="A16" i="248" s="1"/>
  <c r="A17" i="248" s="1"/>
  <c r="A18" i="248" s="1"/>
  <c r="A19" i="248" s="1"/>
  <c r="A20" i="248" s="1"/>
  <c r="A21" i="248" s="1"/>
  <c r="A22" i="248" s="1"/>
  <c r="A23" i="248" s="1"/>
  <c r="A24" i="248" s="1"/>
  <c r="A25" i="248" s="1"/>
  <c r="A26" i="248" s="1"/>
  <c r="A27" i="248" s="1"/>
  <c r="A28" i="248" s="1"/>
  <c r="A29" i="248" s="1"/>
  <c r="A30" i="248" s="1"/>
  <c r="A31" i="248" s="1"/>
  <c r="A32" i="248" s="1"/>
  <c r="A33" i="248" s="1"/>
  <c r="A34" i="248" s="1"/>
  <c r="A35" i="248" s="1"/>
  <c r="A36" i="248" s="1"/>
  <c r="A37" i="248" s="1"/>
  <c r="A38" i="248" s="1"/>
  <c r="A39" i="248" s="1"/>
  <c r="A40" i="248" s="1"/>
  <c r="A41" i="248" s="1"/>
  <c r="A42" i="248" s="1"/>
  <c r="A43" i="248" s="1"/>
  <c r="A44" i="248" s="1"/>
  <c r="A45" i="248" s="1"/>
  <c r="A46" i="248" s="1"/>
  <c r="A47" i="248" s="1"/>
  <c r="A48" i="248" s="1"/>
  <c r="A49" i="248" s="1"/>
  <c r="A50" i="248" s="1"/>
  <c r="A51" i="248" s="1"/>
  <c r="A52" i="248" s="1"/>
  <c r="A53" i="248" s="1"/>
  <c r="A54" i="248" s="1"/>
  <c r="A55" i="248" s="1"/>
  <c r="A56" i="248" s="1"/>
  <c r="A57" i="248" s="1"/>
  <c r="A58" i="248" s="1"/>
  <c r="A59" i="248" s="1"/>
  <c r="A60" i="248" s="1"/>
  <c r="A61" i="248" s="1"/>
  <c r="A62" i="248" s="1"/>
  <c r="A63" i="248" s="1"/>
  <c r="A64" i="248" s="1"/>
  <c r="A65" i="248" s="1"/>
  <c r="A66" i="248" s="1"/>
  <c r="A67" i="248" s="1"/>
  <c r="A68" i="248" s="1"/>
  <c r="A69" i="248" s="1"/>
  <c r="A70" i="248" s="1"/>
  <c r="A71" i="248" s="1"/>
  <c r="A72" i="248" s="1"/>
  <c r="A73" i="248" s="1"/>
  <c r="A74" i="248" s="1"/>
  <c r="A75" i="248" s="1"/>
  <c r="A76" i="248" s="1"/>
  <c r="A77" i="248" s="1"/>
  <c r="A78" i="248" s="1"/>
  <c r="A79" i="248" s="1"/>
  <c r="A80" i="248" s="1"/>
  <c r="A81" i="248" s="1"/>
  <c r="A82" i="248" s="1"/>
  <c r="A83" i="248" s="1"/>
  <c r="A84" i="248" s="1"/>
  <c r="A85" i="248" s="1"/>
  <c r="A86" i="248" s="1"/>
  <c r="A87" i="248" s="1"/>
  <c r="A88" i="248" s="1"/>
  <c r="A89" i="248" s="1"/>
  <c r="A90" i="248" s="1"/>
  <c r="A91" i="248" s="1"/>
  <c r="A92" i="248" s="1"/>
  <c r="A93" i="248" s="1"/>
  <c r="A94" i="248" s="1"/>
  <c r="A95" i="248" s="1"/>
  <c r="A96" i="248" s="1"/>
  <c r="A97" i="248" s="1"/>
  <c r="A98" i="248" s="1"/>
  <c r="A99" i="248" s="1"/>
  <c r="A100" i="248" s="1"/>
  <c r="A101" i="248" s="1"/>
  <c r="A102" i="248" s="1"/>
  <c r="A103" i="248" s="1"/>
  <c r="A104" i="248" s="1"/>
  <c r="A105" i="248" s="1"/>
  <c r="A106" i="248" s="1"/>
  <c r="A107" i="248" s="1"/>
  <c r="A108" i="248" s="1"/>
  <c r="A109" i="248" s="1"/>
  <c r="A110" i="248" s="1"/>
  <c r="A111" i="248" s="1"/>
  <c r="A112" i="248" s="1"/>
  <c r="A113" i="248" s="1"/>
  <c r="A114" i="248" s="1"/>
  <c r="A115" i="248" s="1"/>
  <c r="A116" i="248" l="1"/>
  <c r="A117" i="248" s="1"/>
  <c r="A118" i="248" s="1"/>
  <c r="A119" i="248" s="1"/>
  <c r="A120" i="248" s="1"/>
  <c r="A11" i="206"/>
  <c r="A12" i="206" s="1"/>
  <c r="A13" i="206" s="1"/>
  <c r="A14" i="206" s="1"/>
  <c r="A15" i="206" s="1"/>
  <c r="A16" i="206" s="1"/>
  <c r="A17" i="206" s="1"/>
  <c r="A18" i="206" s="1"/>
  <c r="A19" i="206" s="1"/>
  <c r="A20" i="206" s="1"/>
  <c r="A21" i="206" s="1"/>
  <c r="A22" i="206" s="1"/>
  <c r="A23" i="206" s="1"/>
  <c r="A24" i="206" s="1"/>
  <c r="A25" i="206" s="1"/>
  <c r="A26" i="206" s="1"/>
  <c r="A27" i="206" s="1"/>
  <c r="A28" i="206" s="1"/>
  <c r="A29" i="206" s="1"/>
  <c r="A30" i="206" s="1"/>
  <c r="A61" i="217"/>
  <c r="A62" i="217" s="1"/>
  <c r="A63" i="217" s="1"/>
  <c r="A64" i="217" s="1"/>
  <c r="A65" i="217" s="1"/>
  <c r="A66" i="217" s="1"/>
  <c r="A67" i="217" s="1"/>
  <c r="A11" i="219"/>
  <c r="A12" i="219" s="1"/>
  <c r="A13" i="219" s="1"/>
  <c r="A14" i="219" s="1"/>
  <c r="J1" i="204"/>
  <c r="J1" i="205" s="1"/>
  <c r="J1" i="206" s="1"/>
  <c r="J1" i="207" s="1"/>
  <c r="J1" i="208" s="1"/>
  <c r="J1" i="209" s="1"/>
  <c r="J1" i="210" s="1"/>
  <c r="J1" i="211" s="1"/>
  <c r="J1" i="212" s="1"/>
  <c r="J1" i="213" s="1"/>
  <c r="J1" i="214" s="1"/>
  <c r="J1" i="215" s="1"/>
  <c r="J1" i="216" s="1"/>
  <c r="J1" i="217" s="1"/>
  <c r="J1" i="218" s="1"/>
  <c r="J1" i="219" s="1"/>
  <c r="J1" i="220" s="1"/>
  <c r="J1" i="221" s="1"/>
  <c r="J1" i="222" s="1"/>
  <c r="J1" i="223" s="1"/>
  <c r="J1" i="224" s="1"/>
  <c r="J1" i="225" s="1"/>
  <c r="J1" i="226" s="1"/>
  <c r="J1" i="227" s="1"/>
  <c r="J1" i="228" s="1"/>
  <c r="J1" i="229" s="1"/>
  <c r="J1" i="230" s="1"/>
  <c r="J1" i="231" s="1"/>
  <c r="J1" i="232" s="1"/>
  <c r="J1" i="233" s="1"/>
  <c r="J1" i="234" s="1"/>
  <c r="J1" i="235" s="1"/>
  <c r="J1" i="236" s="1"/>
  <c r="J1" i="237" s="1"/>
  <c r="J1" i="238" s="1"/>
  <c r="J1" i="239" s="1"/>
  <c r="J1" i="240" s="1"/>
  <c r="J1" i="241" s="1"/>
  <c r="J1" i="242" s="1"/>
  <c r="J1" i="243" s="1"/>
  <c r="J1" i="244" s="1"/>
  <c r="J1" i="245" s="1"/>
  <c r="J1" i="246" s="1"/>
  <c r="J1" i="247" s="1"/>
  <c r="J1" i="248" s="1"/>
  <c r="J1" i="249" s="1"/>
  <c r="A19" i="245"/>
  <c r="A20" i="245" s="1"/>
  <c r="A21" i="245" s="1"/>
  <c r="A22" i="245" s="1"/>
  <c r="A23" i="245" s="1"/>
  <c r="A24" i="245" s="1"/>
  <c r="A25" i="245" s="1"/>
  <c r="A26" i="245" s="1"/>
  <c r="A27" i="245" s="1"/>
  <c r="A28" i="245" s="1"/>
  <c r="A29" i="245" s="1"/>
  <c r="A30" i="245" s="1"/>
  <c r="A31" i="245" s="1"/>
  <c r="A32" i="245" s="1"/>
  <c r="A33" i="245" s="1"/>
  <c r="A34" i="245" s="1"/>
  <c r="A35" i="245" s="1"/>
  <c r="A36" i="245" s="1"/>
  <c r="A37" i="245" s="1"/>
  <c r="A38" i="245" s="1"/>
  <c r="A39" i="245" s="1"/>
  <c r="A40" i="245" s="1"/>
  <c r="A41" i="245" s="1"/>
  <c r="A31" i="235"/>
  <c r="A32" i="235" s="1"/>
  <c r="A33" i="235" s="1"/>
  <c r="A34" i="235" s="1"/>
  <c r="A35" i="235" s="1"/>
  <c r="A36" i="235" s="1"/>
  <c r="A37" i="235" s="1"/>
  <c r="A38" i="235" s="1"/>
  <c r="A39" i="235" s="1"/>
  <c r="A40" i="235" s="1"/>
  <c r="A31" i="241"/>
  <c r="A32" i="241" s="1"/>
  <c r="A33" i="241" s="1"/>
  <c r="A34" i="241" s="1"/>
  <c r="A35" i="241" s="1"/>
  <c r="A36" i="241" s="1"/>
  <c r="A37" i="241" s="1"/>
  <c r="A38" i="241" s="1"/>
  <c r="A39" i="241" s="1"/>
  <c r="A40" i="241" s="1"/>
  <c r="A31" i="240"/>
  <c r="A32" i="240" s="1"/>
  <c r="A33" i="240" s="1"/>
  <c r="A34" i="240" s="1"/>
  <c r="A35" i="240" s="1"/>
  <c r="A36" i="240" s="1"/>
  <c r="A37" i="240" s="1"/>
  <c r="A38" i="240" s="1"/>
  <c r="A39" i="240" s="1"/>
  <c r="A40" i="240" s="1"/>
  <c r="A31" i="221"/>
  <c r="A32" i="221" s="1"/>
  <c r="A33" i="221" s="1"/>
  <c r="A34" i="221" s="1"/>
  <c r="A35" i="221" s="1"/>
  <c r="A36" i="221" s="1"/>
  <c r="A37" i="221" s="1"/>
  <c r="A38" i="221" s="1"/>
  <c r="A39" i="221" s="1"/>
  <c r="A40" i="221" s="1"/>
  <c r="A41" i="221" s="1"/>
  <c r="A42" i="221" s="1"/>
  <c r="A31" i="237"/>
  <c r="A32" i="237" s="1"/>
  <c r="A33" i="237" s="1"/>
  <c r="A34" i="237" s="1"/>
  <c r="A35" i="237" s="1"/>
  <c r="A37" i="237" s="1"/>
  <c r="A38" i="237" s="1"/>
  <c r="A39" i="237" s="1"/>
  <c r="A40" i="237" s="1"/>
  <c r="A31" i="233"/>
  <c r="A32" i="233" s="1"/>
  <c r="A33" i="233" s="1"/>
  <c r="A34" i="233" s="1"/>
  <c r="A31" i="225"/>
  <c r="A32" i="225" s="1"/>
  <c r="A33" i="225" s="1"/>
  <c r="A34" i="225" s="1"/>
  <c r="A35" i="225" s="1"/>
  <c r="A36" i="225" s="1"/>
  <c r="A37" i="225" s="1"/>
  <c r="A38" i="225" s="1"/>
  <c r="A39" i="225" s="1"/>
  <c r="A40" i="225" s="1"/>
  <c r="A31" i="243"/>
  <c r="A32" i="243" s="1"/>
  <c r="A33" i="243" s="1"/>
  <c r="A34" i="243" s="1"/>
  <c r="A35" i="243" s="1"/>
  <c r="A36" i="243" s="1"/>
  <c r="A37" i="243" s="1"/>
  <c r="A38" i="243" s="1"/>
  <c r="A39" i="243" s="1"/>
  <c r="A40" i="243" s="1"/>
  <c r="A41" i="243" s="1"/>
  <c r="A21" i="212"/>
  <c r="A22" i="212" s="1"/>
  <c r="A23" i="212" s="1"/>
  <c r="A24" i="212" s="1"/>
  <c r="A25" i="212" s="1"/>
  <c r="A26" i="212" s="1"/>
  <c r="A27" i="212" s="1"/>
  <c r="A28" i="212" s="1"/>
  <c r="A29" i="212" s="1"/>
  <c r="A30" i="212" s="1"/>
  <c r="A31" i="234"/>
  <c r="A32" i="234" s="1"/>
  <c r="A33" i="234" s="1"/>
  <c r="A34" i="234" s="1"/>
  <c r="A35" i="234" s="1"/>
  <c r="A36" i="234" s="1"/>
  <c r="A37" i="234" s="1"/>
  <c r="A38" i="234" s="1"/>
  <c r="A39" i="234" s="1"/>
  <c r="A40" i="234" s="1"/>
  <c r="A31" i="223"/>
  <c r="A32" i="223" s="1"/>
  <c r="A33" i="223" s="1"/>
  <c r="A34" i="223" s="1"/>
  <c r="A35" i="223" s="1"/>
  <c r="A36" i="223" s="1"/>
  <c r="A37" i="223" s="1"/>
  <c r="A38" i="223" s="1"/>
  <c r="A39" i="223" s="1"/>
  <c r="A40" i="223" s="1"/>
  <c r="A31" i="206" l="1"/>
  <c r="A32" i="206" s="1"/>
  <c r="A33" i="206" s="1"/>
  <c r="A34" i="206" s="1"/>
  <c r="A35" i="206" s="1"/>
  <c r="A36" i="206" s="1"/>
  <c r="A37" i="206" s="1"/>
  <c r="A38" i="206" s="1"/>
  <c r="A39" i="206" s="1"/>
  <c r="A40" i="206" s="1"/>
  <c r="A42" i="243"/>
  <c r="A43" i="243" s="1"/>
  <c r="A44" i="243" s="1"/>
  <c r="A45" i="243" s="1"/>
  <c r="A46" i="243" s="1"/>
  <c r="A47" i="243" s="1"/>
  <c r="A48" i="243" s="1"/>
  <c r="A49" i="243" s="1"/>
  <c r="A50" i="243" s="1"/>
  <c r="A41" i="223"/>
  <c r="A42" i="223" s="1"/>
  <c r="A43" i="223" s="1"/>
  <c r="A44" i="223" s="1"/>
  <c r="A45" i="223" s="1"/>
  <c r="A46" i="223" s="1"/>
  <c r="A47" i="223" s="1"/>
  <c r="A48" i="223" s="1"/>
  <c r="A49" i="223" s="1"/>
  <c r="A50" i="223" s="1"/>
  <c r="A41" i="225"/>
  <c r="A42" i="225" s="1"/>
  <c r="A43" i="225" s="1"/>
  <c r="A44" i="225" s="1"/>
  <c r="A45" i="225" s="1"/>
  <c r="A46" i="225" s="1"/>
  <c r="A47" i="225" s="1"/>
  <c r="A48" i="225" s="1"/>
  <c r="A49" i="225" s="1"/>
  <c r="A50" i="225" s="1"/>
  <c r="A41" i="240"/>
  <c r="A42" i="240" s="1"/>
  <c r="A43" i="240" s="1"/>
  <c r="A44" i="240" s="1"/>
  <c r="A45" i="240" s="1"/>
  <c r="A46" i="240" s="1"/>
  <c r="A47" i="240" s="1"/>
  <c r="A48" i="240" s="1"/>
  <c r="A49" i="240" s="1"/>
  <c r="A50" i="240" s="1"/>
  <c r="A41" i="234"/>
  <c r="A42" i="234" s="1"/>
  <c r="A43" i="234" s="1"/>
  <c r="A44" i="234" s="1"/>
  <c r="A45" i="234" s="1"/>
  <c r="A46" i="234" s="1"/>
  <c r="A47" i="234" s="1"/>
  <c r="A48" i="234" s="1"/>
  <c r="A49" i="234" s="1"/>
  <c r="A50" i="234" s="1"/>
  <c r="A41" i="241"/>
  <c r="A42" i="241" s="1"/>
  <c r="A43" i="241" s="1"/>
  <c r="A44" i="241" s="1"/>
  <c r="A45" i="241" s="1"/>
  <c r="A46" i="241" s="1"/>
  <c r="A47" i="241" s="1"/>
  <c r="A48" i="241" s="1"/>
  <c r="A49" i="241" s="1"/>
  <c r="A50" i="241" s="1"/>
  <c r="A31" i="212"/>
  <c r="A32" i="212" s="1"/>
  <c r="A33" i="212" s="1"/>
  <c r="A34" i="212" s="1"/>
  <c r="A35" i="212" s="1"/>
  <c r="A36" i="212" s="1"/>
  <c r="A37" i="212" s="1"/>
  <c r="A38" i="212" s="1"/>
  <c r="A39" i="212" s="1"/>
  <c r="A40" i="212" s="1"/>
  <c r="A41" i="237"/>
  <c r="A42" i="237" s="1"/>
  <c r="A43" i="237" s="1"/>
  <c r="A44" i="237" s="1"/>
  <c r="A45" i="237" s="1"/>
  <c r="A46" i="237" s="1"/>
  <c r="A47" i="237" s="1"/>
  <c r="A48" i="237" s="1"/>
  <c r="A49" i="237" s="1"/>
  <c r="A50" i="237" s="1"/>
  <c r="A41" i="235"/>
  <c r="A42" i="235" s="1"/>
  <c r="A43" i="235" s="1"/>
  <c r="A44" i="235" s="1"/>
  <c r="A45" i="235" s="1"/>
  <c r="A46" i="235" s="1"/>
  <c r="A47" i="235" s="1"/>
  <c r="A48" i="235" s="1"/>
  <c r="A49" i="235" s="1"/>
  <c r="A50" i="235" s="1"/>
  <c r="A51" i="237" l="1"/>
  <c r="A52" i="237" s="1"/>
  <c r="A53" i="237" s="1"/>
  <c r="A51" i="243"/>
  <c r="A52" i="243" s="1"/>
  <c r="A53" i="243" s="1"/>
  <c r="A54" i="243" s="1"/>
  <c r="A55" i="243" s="1"/>
  <c r="A56" i="243" s="1"/>
  <c r="A57" i="243" s="1"/>
  <c r="A58" i="243" s="1"/>
  <c r="A59" i="243" s="1"/>
  <c r="A60" i="243" s="1"/>
  <c r="A61" i="243" s="1"/>
  <c r="A62" i="243" s="1"/>
  <c r="A63" i="243" s="1"/>
  <c r="A64" i="243" s="1"/>
  <c r="A65" i="243" s="1"/>
  <c r="A66" i="243" s="1"/>
  <c r="A67" i="243" s="1"/>
  <c r="A68" i="243" s="1"/>
  <c r="A69" i="243" s="1"/>
  <c r="A70" i="243" s="1"/>
  <c r="A71" i="243" s="1"/>
  <c r="A72" i="243" s="1"/>
  <c r="A73" i="243" s="1"/>
  <c r="A74" i="243" s="1"/>
  <c r="A75" i="243" s="1"/>
  <c r="A76" i="243" s="1"/>
  <c r="A77" i="243" s="1"/>
  <c r="A78" i="243" s="1"/>
  <c r="A41" i="212"/>
  <c r="A42" i="212" s="1"/>
  <c r="A43" i="212" s="1"/>
  <c r="A44" i="212" s="1"/>
  <c r="A45" i="212" s="1"/>
  <c r="A46" i="212" s="1"/>
  <c r="A47" i="212" s="1"/>
  <c r="A48" i="212" s="1"/>
  <c r="A49" i="212" s="1"/>
  <c r="A50" i="212" s="1"/>
  <c r="A51" i="240"/>
  <c r="A52" i="240" s="1"/>
  <c r="A53" i="240" s="1"/>
  <c r="A54" i="240" s="1"/>
  <c r="A55" i="240" s="1"/>
  <c r="A56" i="240" s="1"/>
  <c r="A57" i="240" s="1"/>
  <c r="A58" i="240" s="1"/>
  <c r="A59" i="240" s="1"/>
  <c r="A60" i="240" s="1"/>
  <c r="A41" i="206"/>
  <c r="A42" i="206" s="1"/>
  <c r="A43" i="206" s="1"/>
  <c r="A44" i="206" s="1"/>
  <c r="A45" i="206" s="1"/>
  <c r="A46" i="206" s="1"/>
  <c r="A47" i="206" s="1"/>
  <c r="A48" i="206" s="1"/>
  <c r="A49" i="206" s="1"/>
  <c r="A50" i="206" s="1"/>
  <c r="A51" i="241"/>
  <c r="A52" i="241" s="1"/>
  <c r="A53" i="241" s="1"/>
  <c r="A54" i="241" s="1"/>
  <c r="A55" i="241" s="1"/>
  <c r="A56" i="241" s="1"/>
  <c r="A57" i="241" s="1"/>
  <c r="A51" i="225"/>
  <c r="A52" i="225" s="1"/>
  <c r="A53" i="225" s="1"/>
  <c r="A54" i="225" s="1"/>
  <c r="A55" i="225" s="1"/>
  <c r="A56" i="225" s="1"/>
  <c r="A57" i="225" s="1"/>
  <c r="A58" i="225" s="1"/>
  <c r="A51" i="235"/>
  <c r="A52" i="235" s="1"/>
  <c r="A53" i="235" s="1"/>
  <c r="A54" i="235" s="1"/>
  <c r="A55" i="235" s="1"/>
  <c r="A56" i="235" s="1"/>
  <c r="A57" i="235" s="1"/>
  <c r="A58" i="235" s="1"/>
  <c r="A59" i="235" s="1"/>
  <c r="A60" i="235" s="1"/>
  <c r="A51" i="234"/>
  <c r="A52" i="234" s="1"/>
  <c r="A53" i="234" s="1"/>
  <c r="A54" i="234" s="1"/>
  <c r="A55" i="234" s="1"/>
  <c r="A56" i="234" s="1"/>
  <c r="A57" i="234" s="1"/>
  <c r="A58" i="234" s="1"/>
  <c r="A59" i="234" s="1"/>
  <c r="A60" i="234" s="1"/>
  <c r="A51" i="223"/>
  <c r="A52" i="223" s="1"/>
  <c r="A53" i="223" s="1"/>
  <c r="A54" i="223" s="1"/>
  <c r="A55" i="223" s="1"/>
  <c r="A56" i="223" s="1"/>
  <c r="A57" i="223" s="1"/>
  <c r="A58" i="223" s="1"/>
  <c r="A59" i="223" s="1"/>
  <c r="A60" i="223" s="1"/>
  <c r="A51" i="212" l="1"/>
  <c r="A52" i="212" s="1"/>
  <c r="A53" i="212" s="1"/>
  <c r="A54" i="212" s="1"/>
  <c r="A55" i="212" s="1"/>
  <c r="A56" i="212" s="1"/>
  <c r="A57" i="212" s="1"/>
  <c r="A61" i="234"/>
  <c r="A62" i="234" s="1"/>
  <c r="A63" i="234" s="1"/>
  <c r="A64" i="234" s="1"/>
  <c r="A65" i="234" s="1"/>
  <c r="A66" i="234" s="1"/>
  <c r="A67" i="234" s="1"/>
  <c r="A68" i="234" s="1"/>
  <c r="A69" i="234" s="1"/>
  <c r="A70" i="234" s="1"/>
  <c r="A61" i="223"/>
  <c r="A62" i="223" s="1"/>
  <c r="A63" i="223" s="1"/>
  <c r="A64" i="223" s="1"/>
  <c r="A65" i="223" s="1"/>
  <c r="A66" i="223" s="1"/>
  <c r="A67" i="223" s="1"/>
  <c r="A68" i="223" s="1"/>
  <c r="A69" i="223" s="1"/>
  <c r="A70" i="223" s="1"/>
  <c r="A51" i="206"/>
  <c r="A52" i="206" s="1"/>
  <c r="A53" i="206" s="1"/>
  <c r="A54" i="206" s="1"/>
  <c r="A55" i="206" s="1"/>
  <c r="A56" i="206" s="1"/>
  <c r="A57" i="206" s="1"/>
  <c r="A58" i="206" s="1"/>
  <c r="A59" i="206" s="1"/>
  <c r="A60" i="206" s="1"/>
  <c r="A61" i="235"/>
  <c r="A62" i="235" s="1"/>
  <c r="A63" i="235" s="1"/>
  <c r="A64" i="235" s="1"/>
  <c r="A65" i="235" s="1"/>
  <c r="A66" i="235" s="1"/>
  <c r="A67" i="235" s="1"/>
  <c r="A68" i="235" s="1"/>
  <c r="A69" i="235" s="1"/>
  <c r="A70" i="235" s="1"/>
  <c r="A61" i="240"/>
  <c r="A62" i="240" s="1"/>
  <c r="A63" i="240" s="1"/>
  <c r="A64" i="240" l="1"/>
  <c r="A65" i="240" s="1"/>
  <c r="A66" i="240" s="1"/>
  <c r="A67" i="240" s="1"/>
  <c r="A68" i="240" s="1"/>
  <c r="A69" i="240" s="1"/>
  <c r="A70" i="240" s="1"/>
  <c r="A71" i="240" s="1"/>
  <c r="A72" i="240" s="1"/>
  <c r="A73" i="240" s="1"/>
  <c r="A74" i="240" s="1"/>
  <c r="A75" i="240" s="1"/>
  <c r="A76" i="240" s="1"/>
  <c r="A77" i="240" s="1"/>
  <c r="A78" i="240" s="1"/>
  <c r="A79" i="240" s="1"/>
  <c r="A71" i="234"/>
  <c r="A72" i="234" s="1"/>
  <c r="A73" i="234" s="1"/>
  <c r="A74" i="234" s="1"/>
  <c r="A75" i="234" s="1"/>
  <c r="A76" i="234" s="1"/>
  <c r="A77" i="234" s="1"/>
  <c r="A78" i="234" s="1"/>
  <c r="A79" i="234" s="1"/>
  <c r="A80" i="234" s="1"/>
  <c r="A71" i="223"/>
  <c r="A72" i="223" s="1"/>
  <c r="A73" i="223" s="1"/>
  <c r="A74" i="223" s="1"/>
  <c r="A75" i="223" s="1"/>
  <c r="A76" i="223" s="1"/>
  <c r="A77" i="223" s="1"/>
  <c r="A78" i="223" s="1"/>
  <c r="A79" i="223" s="1"/>
  <c r="A80" i="223" s="1"/>
  <c r="A71" i="235"/>
  <c r="A72" i="235" s="1"/>
  <c r="A73" i="235" s="1"/>
  <c r="A74" i="235" s="1"/>
  <c r="A75" i="235" s="1"/>
  <c r="A76" i="235" s="1"/>
  <c r="A77" i="235" s="1"/>
  <c r="A78" i="235" s="1"/>
  <c r="A79" i="235" s="1"/>
  <c r="A80" i="235" s="1"/>
  <c r="A61" i="206"/>
  <c r="A62" i="206" s="1"/>
  <c r="A63" i="206" s="1"/>
  <c r="A64" i="206" s="1"/>
  <c r="A65" i="206" s="1"/>
  <c r="A66" i="206" s="1"/>
  <c r="A67" i="206" s="1"/>
  <c r="A68" i="206" s="1"/>
  <c r="A69" i="206" s="1"/>
  <c r="A70" i="206" s="1"/>
  <c r="A81" i="223" l="1"/>
  <c r="A82" i="223" s="1"/>
  <c r="A83" i="223" s="1"/>
  <c r="A84" i="223" s="1"/>
  <c r="A85" i="223" s="1"/>
  <c r="A86" i="223" s="1"/>
  <c r="A87" i="223" s="1"/>
  <c r="A88" i="223" s="1"/>
  <c r="A89" i="223" s="1"/>
  <c r="A90" i="223" s="1"/>
  <c r="A71" i="206"/>
  <c r="A72" i="206" s="1"/>
  <c r="A73" i="206" s="1"/>
  <c r="A74" i="206" s="1"/>
  <c r="A75" i="206" s="1"/>
  <c r="A76" i="206" s="1"/>
  <c r="A77" i="206" s="1"/>
  <c r="A78" i="206" s="1"/>
  <c r="A79" i="206" s="1"/>
  <c r="A80" i="206" s="1"/>
  <c r="A81" i="234"/>
  <c r="A82" i="234" s="1"/>
  <c r="A83" i="234" s="1"/>
  <c r="A84" i="234" s="1"/>
  <c r="A85" i="234" s="1"/>
  <c r="A86" i="234" s="1"/>
  <c r="A87" i="234" s="1"/>
  <c r="A88" i="234" s="1"/>
  <c r="A81" i="235"/>
  <c r="A82" i="235" s="1"/>
  <c r="A83" i="235" s="1"/>
  <c r="A84" i="235" s="1"/>
  <c r="A85" i="235" s="1"/>
  <c r="A86" i="235" s="1"/>
  <c r="A87" i="235" s="1"/>
  <c r="A88" i="235" s="1"/>
  <c r="A91" i="223" l="1"/>
  <c r="A92" i="223" s="1"/>
  <c r="A93" i="223" s="1"/>
  <c r="A94" i="223" s="1"/>
  <c r="A81" i="206"/>
  <c r="A82" i="206" s="1"/>
  <c r="A83" i="206" s="1"/>
  <c r="A84" i="206" s="1"/>
  <c r="A85" i="206" s="1"/>
  <c r="A86" i="206" s="1"/>
  <c r="A87" i="206" s="1"/>
  <c r="A88" i="206" s="1"/>
  <c r="A89" i="206" s="1"/>
  <c r="A90" i="206" s="1"/>
  <c r="A91" i="206" l="1"/>
  <c r="A92" i="206" s="1"/>
  <c r="A93" i="206" s="1"/>
  <c r="A94" i="206" s="1"/>
  <c r="A95" i="206" s="1"/>
  <c r="A96" i="206" s="1"/>
  <c r="A97" i="206" s="1"/>
  <c r="A98" i="206" s="1"/>
  <c r="A99" i="206" s="1"/>
  <c r="A100" i="206" s="1"/>
  <c r="A101" i="206" s="1"/>
  <c r="A102" i="206" s="1"/>
  <c r="A103" i="206" s="1"/>
  <c r="A104" i="206" s="1"/>
  <c r="A105" i="206" s="1"/>
  <c r="A106" i="206" s="1"/>
  <c r="A107" i="206" s="1"/>
  <c r="A108" i="206" s="1"/>
  <c r="A109" i="206" s="1"/>
  <c r="A110" i="206" s="1"/>
  <c r="A111" i="206" s="1"/>
  <c r="A112" i="206" s="1"/>
  <c r="A113" i="206" s="1"/>
  <c r="A114" i="206" s="1"/>
  <c r="A115" i="206" s="1"/>
  <c r="A116" i="206" s="1"/>
  <c r="A117" i="206" s="1"/>
  <c r="A118" i="206" s="1"/>
  <c r="A119" i="206" s="1"/>
  <c r="A120" i="206" s="1"/>
  <c r="A121" i="206" s="1"/>
  <c r="A122" i="206" s="1"/>
  <c r="A123" i="206" s="1"/>
  <c r="A124" i="206" s="1"/>
  <c r="A125" i="206" s="1"/>
  <c r="A126" i="206" s="1"/>
  <c r="A127" i="206" s="1"/>
  <c r="A128" i="206" s="1"/>
  <c r="A129" i="206" s="1"/>
  <c r="A130" i="206" s="1"/>
  <c r="A131" i="206" s="1"/>
  <c r="A132" i="206" s="1"/>
  <c r="A133" i="206" s="1"/>
  <c r="A134" i="206" s="1"/>
  <c r="A135" i="206" s="1"/>
  <c r="A136" i="206" s="1"/>
  <c r="A137" i="206" s="1"/>
  <c r="A138" i="206" s="1"/>
  <c r="A139" i="206" s="1"/>
  <c r="A140" i="206" s="1"/>
  <c r="A141" i="206" s="1"/>
  <c r="A142" i="206" s="1"/>
  <c r="A143" i="206" s="1"/>
  <c r="A144" i="206" s="1"/>
  <c r="A145" i="206" s="1"/>
  <c r="A146" i="206" s="1"/>
  <c r="A147" i="206" s="1"/>
  <c r="A148" i="206" s="1"/>
  <c r="A149" i="206" s="1"/>
  <c r="A150" i="206" s="1"/>
  <c r="A151" i="206" s="1"/>
  <c r="A152" i="206" s="1"/>
  <c r="A153" i="206" s="1"/>
  <c r="A154" i="206" s="1"/>
  <c r="A155" i="206" s="1"/>
  <c r="A156" i="206" s="1"/>
  <c r="A157" i="206" s="1"/>
  <c r="A158" i="206" s="1"/>
  <c r="A159" i="206" s="1"/>
  <c r="A160" i="206" s="1"/>
  <c r="A161" i="206" s="1"/>
  <c r="A162" i="206" s="1"/>
  <c r="A93" i="209"/>
  <c r="A94" i="209" s="1"/>
  <c r="A95" i="209" s="1"/>
  <c r="A96" i="209" s="1"/>
  <c r="A97" i="209" s="1"/>
  <c r="A98" i="209" s="1"/>
  <c r="A99" i="209" s="1"/>
  <c r="A100" i="209" s="1"/>
  <c r="A101" i="209" s="1"/>
  <c r="A102" i="209" s="1"/>
  <c r="A103" i="209" s="1"/>
  <c r="A104" i="209" s="1"/>
  <c r="A105" i="209" s="1"/>
  <c r="A106" i="209" s="1"/>
  <c r="A107" i="209" s="1"/>
  <c r="A108" i="209" s="1"/>
  <c r="A109" i="209" s="1"/>
  <c r="A110" i="209" s="1"/>
  <c r="A111" i="209" s="1"/>
  <c r="A112" i="209" s="1"/>
  <c r="A113" i="209" s="1"/>
  <c r="A114" i="209" s="1"/>
  <c r="A115" i="209" s="1"/>
  <c r="A116" i="209" s="1"/>
  <c r="A117" i="209" s="1"/>
  <c r="A118" i="209" s="1"/>
  <c r="A119" i="209" s="1"/>
  <c r="A120" i="209" s="1"/>
  <c r="A121" i="209" s="1"/>
  <c r="A122" i="209" s="1"/>
  <c r="A123" i="209" s="1"/>
  <c r="A124" i="209" s="1"/>
  <c r="A125" i="209" s="1"/>
  <c r="A126" i="209" s="1"/>
  <c r="A127" i="209" s="1"/>
  <c r="A128" i="209" s="1"/>
  <c r="A129" i="209" s="1"/>
  <c r="A130" i="209" s="1"/>
  <c r="A131" i="209" s="1"/>
  <c r="A132" i="209" s="1"/>
  <c r="A133" i="209" s="1"/>
  <c r="A134" i="209" s="1"/>
  <c r="A135" i="209" s="1"/>
  <c r="A136" i="209" s="1"/>
  <c r="A137" i="209" s="1"/>
  <c r="A138" i="209" s="1"/>
  <c r="A139" i="209" s="1"/>
  <c r="A140" i="209" s="1"/>
  <c r="A141" i="209" s="1"/>
  <c r="A8" i="209"/>
  <c r="A9" i="209" s="1"/>
  <c r="A10" i="209" s="1"/>
  <c r="A11" i="209" s="1"/>
  <c r="A12" i="209" s="1"/>
  <c r="A13" i="209" s="1"/>
  <c r="A14" i="209" s="1"/>
  <c r="A15" i="209" s="1"/>
  <c r="A16" i="209" s="1"/>
  <c r="A17" i="209" s="1"/>
  <c r="A18" i="209" s="1"/>
  <c r="A19" i="209" s="1"/>
  <c r="A20" i="209" s="1"/>
  <c r="A21" i="209" s="1"/>
  <c r="A22" i="209" s="1"/>
  <c r="A23" i="209" s="1"/>
  <c r="A24" i="209" s="1"/>
  <c r="A25" i="209" s="1"/>
  <c r="A26" i="209" s="1"/>
  <c r="A27" i="209" s="1"/>
  <c r="A28" i="209" s="1"/>
  <c r="A29" i="209" s="1"/>
  <c r="A30" i="209" s="1"/>
  <c r="A31" i="209" s="1"/>
  <c r="A32" i="209" s="1"/>
  <c r="A33" i="209" s="1"/>
  <c r="A34" i="209" s="1"/>
  <c r="A35" i="209" s="1"/>
  <c r="A36" i="209" s="1"/>
  <c r="A37" i="209" s="1"/>
  <c r="A38" i="209" s="1"/>
  <c r="A39" i="209" s="1"/>
  <c r="A40" i="209" s="1"/>
  <c r="A41" i="209" s="1"/>
  <c r="A42" i="209" s="1"/>
  <c r="A43" i="209" s="1"/>
  <c r="A44" i="209" s="1"/>
  <c r="A45" i="209" s="1"/>
  <c r="A46" i="209" s="1"/>
  <c r="A47" i="209" s="1"/>
  <c r="A48" i="209" s="1"/>
  <c r="A49" i="209" s="1"/>
  <c r="A50" i="209" s="1"/>
  <c r="A51" i="209" s="1"/>
  <c r="A52" i="209" s="1"/>
  <c r="A53" i="209" s="1"/>
  <c r="A54" i="209" s="1"/>
  <c r="A55" i="209" s="1"/>
  <c r="A56" i="209" s="1"/>
  <c r="A57" i="209" s="1"/>
  <c r="A58" i="209" s="1"/>
  <c r="A59" i="209" s="1"/>
  <c r="A60" i="209" s="1"/>
  <c r="A61" i="209" s="1"/>
  <c r="A62" i="209" s="1"/>
  <c r="A63" i="209" s="1"/>
  <c r="A64" i="209" s="1"/>
  <c r="A65" i="209" s="1"/>
  <c r="A66" i="209" s="1"/>
  <c r="A67" i="209" s="1"/>
  <c r="A68" i="209" s="1"/>
  <c r="A69" i="209" s="1"/>
  <c r="A70" i="209" s="1"/>
  <c r="A71" i="209" s="1"/>
  <c r="A72" i="209" s="1"/>
  <c r="A73" i="209" s="1"/>
  <c r="A74" i="209" s="1"/>
  <c r="A75" i="209" s="1"/>
  <c r="A76" i="209" s="1"/>
  <c r="A77" i="209" s="1"/>
  <c r="A78" i="209" s="1"/>
  <c r="A79" i="209" s="1"/>
  <c r="A80" i="209" s="1"/>
  <c r="A81" i="209" s="1"/>
  <c r="A82" i="209" s="1"/>
  <c r="A83" i="209" s="1"/>
  <c r="A84" i="209" s="1"/>
  <c r="A85" i="209" s="1"/>
  <c r="A86" i="209" s="1"/>
  <c r="A87" i="209" s="1"/>
  <c r="A88" i="209" s="1"/>
  <c r="A89" i="209" s="1"/>
  <c r="A90" i="209" s="1"/>
  <c r="A91" i="209" s="1"/>
</calcChain>
</file>

<file path=xl/sharedStrings.xml><?xml version="1.0" encoding="utf-8"?>
<sst xmlns="http://schemas.openxmlformats.org/spreadsheetml/2006/main" count="9838" uniqueCount="5041">
  <si>
    <t>航空障害灯</t>
    <rPh sb="0" eb="2">
      <t>コウクウ</t>
    </rPh>
    <rPh sb="2" eb="4">
      <t>ショウガイ</t>
    </rPh>
    <rPh sb="4" eb="5">
      <t>トウ</t>
    </rPh>
    <phoneticPr fontId="14"/>
  </si>
  <si>
    <t>ブレードへの赤色塗色</t>
    <rPh sb="6" eb="8">
      <t>セキショク</t>
    </rPh>
    <rPh sb="8" eb="10">
      <t>トショク</t>
    </rPh>
    <phoneticPr fontId="14"/>
  </si>
  <si>
    <t>ナセルへの赤色塗色</t>
    <rPh sb="5" eb="7">
      <t>セキショク</t>
    </rPh>
    <rPh sb="7" eb="9">
      <t>トショク</t>
    </rPh>
    <phoneticPr fontId="14"/>
  </si>
  <si>
    <t>平面座標（世界測地系）</t>
    <rPh sb="0" eb="2">
      <t>ヘイメン</t>
    </rPh>
    <rPh sb="2" eb="4">
      <t>ザヒョウ</t>
    </rPh>
    <rPh sb="5" eb="7">
      <t>セカイ</t>
    </rPh>
    <rPh sb="7" eb="9">
      <t>ソクチ</t>
    </rPh>
    <rPh sb="9" eb="10">
      <t>ケイ</t>
    </rPh>
    <phoneticPr fontId="14"/>
  </si>
  <si>
    <t>地上高</t>
    <rPh sb="0" eb="2">
      <t>チジョウ</t>
    </rPh>
    <rPh sb="2" eb="3">
      <t>コウ</t>
    </rPh>
    <phoneticPr fontId="14"/>
  </si>
  <si>
    <t>海抜高</t>
    <rPh sb="0" eb="2">
      <t>カイバツ</t>
    </rPh>
    <rPh sb="2" eb="3">
      <t>コウ</t>
    </rPh>
    <phoneticPr fontId="14"/>
  </si>
  <si>
    <t>備考</t>
    <rPh sb="0" eb="2">
      <t>ビコウ</t>
    </rPh>
    <phoneticPr fontId="14"/>
  </si>
  <si>
    <t>北緯</t>
    <rPh sb="0" eb="2">
      <t>ホクイ</t>
    </rPh>
    <phoneticPr fontId="14"/>
  </si>
  <si>
    <t>東経</t>
    <rPh sb="0" eb="2">
      <t>トウケイ</t>
    </rPh>
    <phoneticPr fontId="14"/>
  </si>
  <si>
    <t>（ｍ）</t>
    <phoneticPr fontId="14"/>
  </si>
  <si>
    <t>有</t>
    <rPh sb="0" eb="1">
      <t>アリ</t>
    </rPh>
    <phoneticPr fontId="15"/>
  </si>
  <si>
    <t>光度区分</t>
    <rPh sb="0" eb="2">
      <t>コウド</t>
    </rPh>
    <rPh sb="2" eb="4">
      <t>クブン</t>
    </rPh>
    <phoneticPr fontId="15"/>
  </si>
  <si>
    <t>設置都道府県：大分県</t>
    <rPh sb="0" eb="2">
      <t>セッチ</t>
    </rPh>
    <rPh sb="2" eb="6">
      <t>トドウフケン</t>
    </rPh>
    <rPh sb="7" eb="9">
      <t>オオイタ</t>
    </rPh>
    <rPh sb="9" eb="10">
      <t>ホンケン</t>
    </rPh>
    <phoneticPr fontId="15"/>
  </si>
  <si>
    <t>No.</t>
    <phoneticPr fontId="15"/>
  </si>
  <si>
    <t>赤色塗色</t>
    <rPh sb="0" eb="2">
      <t>セキショク</t>
    </rPh>
    <rPh sb="2" eb="4">
      <t>トショク</t>
    </rPh>
    <phoneticPr fontId="14"/>
  </si>
  <si>
    <t>の有無</t>
    <phoneticPr fontId="15"/>
  </si>
  <si>
    <t>同時閃光・明滅</t>
    <rPh sb="0" eb="2">
      <t>ドウジ</t>
    </rPh>
    <rPh sb="2" eb="4">
      <t>センコウ</t>
    </rPh>
    <rPh sb="5" eb="7">
      <t>メイメツ</t>
    </rPh>
    <phoneticPr fontId="15"/>
  </si>
  <si>
    <t>風力発電機群</t>
    <rPh sb="0" eb="2">
      <t>フウリョク</t>
    </rPh>
    <rPh sb="2" eb="5">
      <t>ハツデンキ</t>
    </rPh>
    <rPh sb="5" eb="6">
      <t>グン</t>
    </rPh>
    <phoneticPr fontId="15"/>
  </si>
  <si>
    <t>設置都道府県：愛知県</t>
    <rPh sb="0" eb="2">
      <t>セッチ</t>
    </rPh>
    <rPh sb="2" eb="6">
      <t>トドウフケン</t>
    </rPh>
    <rPh sb="7" eb="9">
      <t>アイチ</t>
    </rPh>
    <rPh sb="9" eb="10">
      <t>ケン</t>
    </rPh>
    <phoneticPr fontId="15"/>
  </si>
  <si>
    <t>設置都道府県：岐阜県</t>
    <rPh sb="0" eb="2">
      <t>セッチ</t>
    </rPh>
    <rPh sb="2" eb="6">
      <t>トドウフケン</t>
    </rPh>
    <rPh sb="7" eb="9">
      <t>ギフ</t>
    </rPh>
    <rPh sb="9" eb="10">
      <t>ケン</t>
    </rPh>
    <phoneticPr fontId="15"/>
  </si>
  <si>
    <t>設置都道府県：三重県</t>
    <rPh sb="0" eb="2">
      <t>セッチ</t>
    </rPh>
    <rPh sb="2" eb="6">
      <t>トドウフケン</t>
    </rPh>
    <rPh sb="7" eb="9">
      <t>ミエ</t>
    </rPh>
    <rPh sb="9" eb="10">
      <t>ケン</t>
    </rPh>
    <phoneticPr fontId="15"/>
  </si>
  <si>
    <t>設置都道府県：富山県</t>
    <rPh sb="0" eb="2">
      <t>セッチ</t>
    </rPh>
    <rPh sb="2" eb="6">
      <t>トドウフケン</t>
    </rPh>
    <rPh sb="7" eb="9">
      <t>トヤマ</t>
    </rPh>
    <rPh sb="9" eb="10">
      <t>ケン</t>
    </rPh>
    <phoneticPr fontId="15"/>
  </si>
  <si>
    <t>設置都道府県：石川県</t>
    <rPh sb="0" eb="2">
      <t>セッチ</t>
    </rPh>
    <rPh sb="2" eb="6">
      <t>トドウフケン</t>
    </rPh>
    <rPh sb="7" eb="9">
      <t>イシカワ</t>
    </rPh>
    <rPh sb="9" eb="10">
      <t>ヤマガタ</t>
    </rPh>
    <phoneticPr fontId="15"/>
  </si>
  <si>
    <t>設置都道府県：福井県</t>
    <rPh sb="0" eb="2">
      <t>セッチ</t>
    </rPh>
    <rPh sb="2" eb="6">
      <t>トドウフケン</t>
    </rPh>
    <rPh sb="7" eb="9">
      <t>フクイ</t>
    </rPh>
    <rPh sb="9" eb="10">
      <t>ヤマガタ</t>
    </rPh>
    <phoneticPr fontId="15"/>
  </si>
  <si>
    <t>設置都道府県：滋賀県</t>
    <rPh sb="0" eb="2">
      <t>セッチ</t>
    </rPh>
    <rPh sb="2" eb="6">
      <t>トドウフケン</t>
    </rPh>
    <rPh sb="7" eb="9">
      <t>シガ</t>
    </rPh>
    <rPh sb="9" eb="10">
      <t>ヤマガタ</t>
    </rPh>
    <phoneticPr fontId="15"/>
  </si>
  <si>
    <t>設置都道府県：京都府</t>
    <rPh sb="0" eb="2">
      <t>セッチ</t>
    </rPh>
    <rPh sb="2" eb="6">
      <t>トドウフケン</t>
    </rPh>
    <rPh sb="7" eb="10">
      <t>キョウトフ</t>
    </rPh>
    <phoneticPr fontId="15"/>
  </si>
  <si>
    <t>設置都道府県：大阪府</t>
    <rPh sb="0" eb="2">
      <t>セッチ</t>
    </rPh>
    <rPh sb="2" eb="6">
      <t>トドウフケン</t>
    </rPh>
    <rPh sb="7" eb="9">
      <t>オオサカ</t>
    </rPh>
    <phoneticPr fontId="15"/>
  </si>
  <si>
    <t>設置都道府県：兵庫県</t>
    <rPh sb="0" eb="2">
      <t>セッチ</t>
    </rPh>
    <rPh sb="2" eb="6">
      <t>トドウフケン</t>
    </rPh>
    <rPh sb="7" eb="10">
      <t>ヒョウゴケン</t>
    </rPh>
    <phoneticPr fontId="15"/>
  </si>
  <si>
    <t>設置都道府県：岡山県</t>
    <rPh sb="0" eb="2">
      <t>セッチ</t>
    </rPh>
    <rPh sb="2" eb="6">
      <t>トドウフケン</t>
    </rPh>
    <rPh sb="7" eb="9">
      <t>オカヤマ</t>
    </rPh>
    <rPh sb="9" eb="10">
      <t>ケン</t>
    </rPh>
    <phoneticPr fontId="15"/>
  </si>
  <si>
    <t>設置都道府県：奈良県</t>
    <rPh sb="0" eb="2">
      <t>セッチ</t>
    </rPh>
    <rPh sb="2" eb="6">
      <t>トドウフケン</t>
    </rPh>
    <rPh sb="7" eb="9">
      <t>ナラ</t>
    </rPh>
    <rPh sb="9" eb="10">
      <t>ヤマガタ</t>
    </rPh>
    <phoneticPr fontId="15"/>
  </si>
  <si>
    <t>設置都道府県：和歌山県</t>
    <rPh sb="0" eb="2">
      <t>セッチ</t>
    </rPh>
    <rPh sb="2" eb="6">
      <t>トドウフケン</t>
    </rPh>
    <rPh sb="7" eb="10">
      <t>ワカヤマ</t>
    </rPh>
    <rPh sb="10" eb="11">
      <t>ヤマガタ</t>
    </rPh>
    <phoneticPr fontId="15"/>
  </si>
  <si>
    <t>設置都道府県：鳥取県</t>
    <rPh sb="0" eb="2">
      <t>セッチ</t>
    </rPh>
    <rPh sb="2" eb="6">
      <t>トドウフケン</t>
    </rPh>
    <rPh sb="7" eb="9">
      <t>トットリ</t>
    </rPh>
    <rPh sb="9" eb="10">
      <t>ヤマガタ</t>
    </rPh>
    <phoneticPr fontId="15"/>
  </si>
  <si>
    <t>設置都道府県：島根県</t>
    <rPh sb="0" eb="2">
      <t>セッチ</t>
    </rPh>
    <rPh sb="2" eb="6">
      <t>トドウフケン</t>
    </rPh>
    <rPh sb="7" eb="9">
      <t>シマネ</t>
    </rPh>
    <rPh sb="9" eb="10">
      <t>ヤマガタ</t>
    </rPh>
    <phoneticPr fontId="15"/>
  </si>
  <si>
    <t>設置都道府県：広島県</t>
    <rPh sb="0" eb="2">
      <t>セッチ</t>
    </rPh>
    <rPh sb="2" eb="6">
      <t>トドウフケン</t>
    </rPh>
    <rPh sb="7" eb="9">
      <t>ヒロシマ</t>
    </rPh>
    <rPh sb="9" eb="10">
      <t>ヤマガタ</t>
    </rPh>
    <phoneticPr fontId="15"/>
  </si>
  <si>
    <t>設置都道府県：山口県</t>
    <rPh sb="0" eb="2">
      <t>セッチ</t>
    </rPh>
    <rPh sb="2" eb="6">
      <t>トドウフケン</t>
    </rPh>
    <rPh sb="7" eb="9">
      <t>ヤマグチ</t>
    </rPh>
    <rPh sb="9" eb="10">
      <t>ヤマガタ</t>
    </rPh>
    <phoneticPr fontId="15"/>
  </si>
  <si>
    <t>設置都道府県：徳島県</t>
    <rPh sb="0" eb="2">
      <t>セッチ</t>
    </rPh>
    <rPh sb="2" eb="6">
      <t>トドウフケン</t>
    </rPh>
    <rPh sb="7" eb="9">
      <t>トクシマ</t>
    </rPh>
    <rPh sb="9" eb="10">
      <t>ヤマガタ</t>
    </rPh>
    <phoneticPr fontId="15"/>
  </si>
  <si>
    <t>設置都道府県：香川県</t>
    <rPh sb="0" eb="2">
      <t>セッチ</t>
    </rPh>
    <rPh sb="2" eb="6">
      <t>トドウフケン</t>
    </rPh>
    <rPh sb="7" eb="9">
      <t>カガワ</t>
    </rPh>
    <rPh sb="9" eb="10">
      <t>ヤマガタ</t>
    </rPh>
    <phoneticPr fontId="15"/>
  </si>
  <si>
    <t>設置都道府県：愛媛県</t>
    <rPh sb="0" eb="2">
      <t>セッチ</t>
    </rPh>
    <rPh sb="2" eb="6">
      <t>トドウフケン</t>
    </rPh>
    <rPh sb="7" eb="9">
      <t>エヒメ</t>
    </rPh>
    <rPh sb="9" eb="10">
      <t>ヤマガタ</t>
    </rPh>
    <phoneticPr fontId="15"/>
  </si>
  <si>
    <t>設置都道府県：高知県</t>
    <rPh sb="0" eb="2">
      <t>セッチ</t>
    </rPh>
    <rPh sb="2" eb="6">
      <t>トドウフケン</t>
    </rPh>
    <rPh sb="7" eb="9">
      <t>コウチ</t>
    </rPh>
    <rPh sb="9" eb="10">
      <t>ヤマガタ</t>
    </rPh>
    <phoneticPr fontId="15"/>
  </si>
  <si>
    <t>設置都道府県：福岡県</t>
    <rPh sb="0" eb="2">
      <t>セッチ</t>
    </rPh>
    <rPh sb="2" eb="6">
      <t>トドウフケン</t>
    </rPh>
    <rPh sb="7" eb="9">
      <t>フクオカ</t>
    </rPh>
    <rPh sb="9" eb="10">
      <t>ヤマガタ</t>
    </rPh>
    <phoneticPr fontId="15"/>
  </si>
  <si>
    <t>設置都道府県：長崎県</t>
    <rPh sb="0" eb="2">
      <t>セッチ</t>
    </rPh>
    <rPh sb="2" eb="6">
      <t>トドウフケン</t>
    </rPh>
    <rPh sb="7" eb="9">
      <t>ナガサキ</t>
    </rPh>
    <rPh sb="9" eb="10">
      <t>ヤマガタ</t>
    </rPh>
    <phoneticPr fontId="15"/>
  </si>
  <si>
    <t>設置都道府県：佐賀県</t>
    <rPh sb="0" eb="2">
      <t>セッチ</t>
    </rPh>
    <rPh sb="2" eb="6">
      <t>トドウフケン</t>
    </rPh>
    <rPh sb="7" eb="9">
      <t>サガ</t>
    </rPh>
    <rPh sb="9" eb="10">
      <t>ヤマガタ</t>
    </rPh>
    <phoneticPr fontId="15"/>
  </si>
  <si>
    <t>設置都道府県：熊本県</t>
    <rPh sb="0" eb="2">
      <t>セッチ</t>
    </rPh>
    <rPh sb="2" eb="6">
      <t>トドウフケン</t>
    </rPh>
    <rPh sb="7" eb="9">
      <t>クマモト</t>
    </rPh>
    <rPh sb="9" eb="10">
      <t>ヤマガタ</t>
    </rPh>
    <phoneticPr fontId="15"/>
  </si>
  <si>
    <t>中光度、低光度赤色</t>
  </si>
  <si>
    <t>37°18′19″</t>
  </si>
  <si>
    <t>136°45′39″</t>
  </si>
  <si>
    <t>37°04′22″</t>
  </si>
  <si>
    <t>136°44′08″</t>
  </si>
  <si>
    <t>37°04′30″</t>
  </si>
  <si>
    <t>37°04′24″</t>
  </si>
  <si>
    <t>136°43′50″</t>
  </si>
  <si>
    <t>37°04′34″</t>
  </si>
  <si>
    <t>136°43′53″</t>
  </si>
  <si>
    <t>37°04′41″</t>
  </si>
  <si>
    <t>37°04′21″</t>
  </si>
  <si>
    <t>136°44′32″</t>
  </si>
  <si>
    <t>37°04′27″</t>
  </si>
  <si>
    <t>136°44′48″</t>
  </si>
  <si>
    <t>37°04′36″</t>
  </si>
  <si>
    <t>136°44′46″</t>
  </si>
  <si>
    <t>37°04′37″</t>
  </si>
  <si>
    <t>136°44′29″</t>
  </si>
  <si>
    <t>中光度白色</t>
  </si>
  <si>
    <t>36°16′48″</t>
  </si>
  <si>
    <t>136°13′51″</t>
  </si>
  <si>
    <t>36°16′38″</t>
  </si>
  <si>
    <t>136°13′32″</t>
  </si>
  <si>
    <t>36°16′26″</t>
  </si>
  <si>
    <t>136°13′15″</t>
  </si>
  <si>
    <t>36°16′22″</t>
  </si>
  <si>
    <t>136°13′05″</t>
  </si>
  <si>
    <t>36°16′16″</t>
  </si>
  <si>
    <t>136°12′55″</t>
  </si>
  <si>
    <t>36°16′04″</t>
  </si>
  <si>
    <t>136°12′50″</t>
  </si>
  <si>
    <t>36°16′18″</t>
  </si>
  <si>
    <t>136°13′52″</t>
  </si>
  <si>
    <t>36°16′09″</t>
  </si>
  <si>
    <t>136°13′45″</t>
  </si>
  <si>
    <t>136°13′27″</t>
  </si>
  <si>
    <t>36°15′56″</t>
  </si>
  <si>
    <t>35°19′18″</t>
  </si>
  <si>
    <t>137°32′42″</t>
  </si>
  <si>
    <t>35°19′21″</t>
  </si>
  <si>
    <t>137°32′51″</t>
  </si>
  <si>
    <t>35°19′26″</t>
  </si>
  <si>
    <t>137°32′54″</t>
  </si>
  <si>
    <t>35°19′32″</t>
  </si>
  <si>
    <t>137°32′57″</t>
  </si>
  <si>
    <t>35°19′33″</t>
  </si>
  <si>
    <t>137°33′02″</t>
  </si>
  <si>
    <t>35°19′36″</t>
  </si>
  <si>
    <t>137°33′03″</t>
  </si>
  <si>
    <t>35°19′35″</t>
  </si>
  <si>
    <t>137°33′12″</t>
  </si>
  <si>
    <t>35°19′40″</t>
  </si>
  <si>
    <t>137°33′13″</t>
  </si>
  <si>
    <t>35°19′43″</t>
  </si>
  <si>
    <t>137°33′15″</t>
  </si>
  <si>
    <t>35°19′47″</t>
  </si>
  <si>
    <t>137°33′16″</t>
  </si>
  <si>
    <t>35°19′44″</t>
  </si>
  <si>
    <t>137°33′28″</t>
  </si>
  <si>
    <t>137°33′38″</t>
  </si>
  <si>
    <t>中光度白色</t>
    <rPh sb="0" eb="1">
      <t>チュウ</t>
    </rPh>
    <rPh sb="1" eb="3">
      <t>コウド</t>
    </rPh>
    <rPh sb="3" eb="5">
      <t>ハクショク</t>
    </rPh>
    <phoneticPr fontId="20"/>
  </si>
  <si>
    <t>34°40′40″</t>
  </si>
  <si>
    <t>137°27′44″</t>
  </si>
  <si>
    <t>中光度白色</t>
    <rPh sb="0" eb="1">
      <t>チュウ</t>
    </rPh>
    <rPh sb="1" eb="3">
      <t>コウド</t>
    </rPh>
    <rPh sb="3" eb="5">
      <t>ハクショク</t>
    </rPh>
    <phoneticPr fontId="15"/>
  </si>
  <si>
    <t>34°39′18″</t>
  </si>
  <si>
    <t>137°20′00″</t>
  </si>
  <si>
    <t>34°43′48″</t>
  </si>
  <si>
    <t>137°17′20″</t>
  </si>
  <si>
    <t>中光度赤色</t>
    <phoneticPr fontId="15"/>
  </si>
  <si>
    <t>34°43′41″</t>
  </si>
  <si>
    <t>137°17′57″</t>
  </si>
  <si>
    <t>34°43′42″</t>
  </si>
  <si>
    <t>137°17′46″</t>
  </si>
  <si>
    <t>34°43′44″</t>
  </si>
  <si>
    <t>137°17′35″</t>
  </si>
  <si>
    <t>34°43′35″</t>
  </si>
  <si>
    <t>137°17′18″</t>
  </si>
  <si>
    <t>34°43′26″</t>
  </si>
  <si>
    <t>137°17′15″</t>
  </si>
  <si>
    <t>34°43′32″</t>
  </si>
  <si>
    <t>137°17′02″</t>
  </si>
  <si>
    <t>137°16′52″</t>
  </si>
  <si>
    <t>34°43′14″</t>
  </si>
  <si>
    <t>137°16′11″</t>
  </si>
  <si>
    <t>34°43′07″</t>
  </si>
  <si>
    <t>137°16′28″</t>
  </si>
  <si>
    <t>34°43′11″</t>
  </si>
  <si>
    <t>137°16′07″</t>
  </si>
  <si>
    <t>34°43′00″</t>
  </si>
  <si>
    <t>137°16′19″</t>
  </si>
  <si>
    <t>－</t>
  </si>
  <si>
    <t>136°18′52″</t>
  </si>
  <si>
    <t>34°43′36″</t>
  </si>
  <si>
    <t>136°19′02″</t>
  </si>
  <si>
    <t>136°18′55″</t>
  </si>
  <si>
    <t>34°43′52″</t>
  </si>
  <si>
    <t>136°18′56″</t>
  </si>
  <si>
    <t>34°43′54″</t>
  </si>
  <si>
    <t>136°19′07″</t>
  </si>
  <si>
    <t>34°44′05″</t>
  </si>
  <si>
    <t>136°19′04″</t>
  </si>
  <si>
    <t>34°44′11″</t>
  </si>
  <si>
    <t>136°19′09″</t>
  </si>
  <si>
    <t>34°44′09″</t>
  </si>
  <si>
    <t>136°19′25″</t>
  </si>
  <si>
    <t>中光度白色</t>
    <rPh sb="0" eb="1">
      <t>チュウ</t>
    </rPh>
    <rPh sb="1" eb="3">
      <t>コウド</t>
    </rPh>
    <rPh sb="3" eb="5">
      <t>ハクショク</t>
    </rPh>
    <phoneticPr fontId="23"/>
  </si>
  <si>
    <t>34°04′13″</t>
  </si>
  <si>
    <t>135°07′26″</t>
  </si>
  <si>
    <t>中光度白色</t>
    <rPh sb="0" eb="1">
      <t>チュウ</t>
    </rPh>
    <rPh sb="1" eb="3">
      <t>コウド</t>
    </rPh>
    <rPh sb="3" eb="5">
      <t>ハクショク</t>
    </rPh>
    <phoneticPr fontId="16"/>
  </si>
  <si>
    <t>33°59′06″</t>
  </si>
  <si>
    <t>135°07′56″</t>
  </si>
  <si>
    <t>33°59′08″</t>
  </si>
  <si>
    <t>135°08′02″</t>
  </si>
  <si>
    <t>33°59′11″</t>
  </si>
  <si>
    <t>135°08′06″</t>
  </si>
  <si>
    <t>33°59′10″</t>
  </si>
  <si>
    <t>135°08′12″</t>
  </si>
  <si>
    <t>33°59′12″</t>
  </si>
  <si>
    <t>135°08′17″</t>
  </si>
  <si>
    <t>中光度白色</t>
    <rPh sb="0" eb="1">
      <t>ナカ</t>
    </rPh>
    <rPh sb="1" eb="2">
      <t>ヒカリ</t>
    </rPh>
    <rPh sb="2" eb="3">
      <t>ド</t>
    </rPh>
    <rPh sb="3" eb="5">
      <t>ハクショク</t>
    </rPh>
    <phoneticPr fontId="16"/>
  </si>
  <si>
    <t>33°57′10″</t>
  </si>
  <si>
    <t>33°57′15″</t>
  </si>
  <si>
    <t>33°57′14″</t>
  </si>
  <si>
    <t>33°57′23″</t>
  </si>
  <si>
    <t>33°57′20″</t>
  </si>
  <si>
    <t>33°57′18″</t>
  </si>
  <si>
    <t>35°25′42″</t>
  </si>
  <si>
    <t>134°14′31″</t>
  </si>
  <si>
    <t>35°25′40″</t>
  </si>
  <si>
    <t>134°14′25″</t>
  </si>
  <si>
    <t>35°25′41″</t>
  </si>
  <si>
    <t>134°14′17″</t>
  </si>
  <si>
    <t>中光度赤色、低光度</t>
    <rPh sb="0" eb="1">
      <t>チュウ</t>
    </rPh>
    <rPh sb="1" eb="3">
      <t>コウド</t>
    </rPh>
    <rPh sb="3" eb="5">
      <t>セキショク</t>
    </rPh>
    <rPh sb="6" eb="7">
      <t>テイ</t>
    </rPh>
    <rPh sb="7" eb="9">
      <t>コウド</t>
    </rPh>
    <phoneticPr fontId="19"/>
  </si>
  <si>
    <t>35°28′07″</t>
  </si>
  <si>
    <t>132°44′08″</t>
  </si>
  <si>
    <t>35°28′08″</t>
  </si>
  <si>
    <t>132°44′24″</t>
  </si>
  <si>
    <t>35°27′59″</t>
  </si>
  <si>
    <t>132°44′38″</t>
  </si>
  <si>
    <t>132°44′42″</t>
  </si>
  <si>
    <t>35°28′06″</t>
  </si>
  <si>
    <t>132°44′54″</t>
  </si>
  <si>
    <t>35°28′14″</t>
  </si>
  <si>
    <t>132°45′12″</t>
  </si>
  <si>
    <t>35°27′54″</t>
  </si>
  <si>
    <t>132°45′06″</t>
  </si>
  <si>
    <t>35°28′04″</t>
  </si>
  <si>
    <t>132°45′08″</t>
  </si>
  <si>
    <t>35°28′20″</t>
  </si>
  <si>
    <t>132°45′13″</t>
  </si>
  <si>
    <t>35°28′10″</t>
  </si>
  <si>
    <t>132°45′04″</t>
  </si>
  <si>
    <t>132°45′32″</t>
  </si>
  <si>
    <t>35°27′49″</t>
  </si>
  <si>
    <t>132°45′28″</t>
  </si>
  <si>
    <t>35°28′19″</t>
  </si>
  <si>
    <t>132°45′49″</t>
  </si>
  <si>
    <t>132°45′36″</t>
  </si>
  <si>
    <t>132°45′46″</t>
  </si>
  <si>
    <t>35°28′02″</t>
  </si>
  <si>
    <t>132°46′21″</t>
  </si>
  <si>
    <t>132°46′33″</t>
  </si>
  <si>
    <t>132°46′39″</t>
  </si>
  <si>
    <t>35°28′27″</t>
  </si>
  <si>
    <t>132°46′40″</t>
  </si>
  <si>
    <t>35°28′35″</t>
  </si>
  <si>
    <t>132°46′31″</t>
  </si>
  <si>
    <t>35°29′04″</t>
  </si>
  <si>
    <t>132°49′05″</t>
  </si>
  <si>
    <t>35°28′59″</t>
  </si>
  <si>
    <t>132°48′54″</t>
  </si>
  <si>
    <t>35°28′58″</t>
  </si>
  <si>
    <t>132°48′32″</t>
  </si>
  <si>
    <t>132°48′27″</t>
  </si>
  <si>
    <t>35°29′17″</t>
  </si>
  <si>
    <t>132°48′30″</t>
  </si>
  <si>
    <t>35°29′11″</t>
  </si>
  <si>
    <t>34°57′37″</t>
  </si>
  <si>
    <t>132°10′40″</t>
  </si>
  <si>
    <t>34°57′33″</t>
  </si>
  <si>
    <t>132°10′51″</t>
  </si>
  <si>
    <t>34°57′36″</t>
  </si>
  <si>
    <t>132°11′07″</t>
  </si>
  <si>
    <t>34°57′32″</t>
  </si>
  <si>
    <t>132°11′25″</t>
  </si>
  <si>
    <t>34°57′46″</t>
  </si>
  <si>
    <t>132°11′34″</t>
  </si>
  <si>
    <t>132°11′51″</t>
  </si>
  <si>
    <t>34°57′50″</t>
  </si>
  <si>
    <t>132°12′03″</t>
  </si>
  <si>
    <t>34°57′45″</t>
  </si>
  <si>
    <t>132°12′17″</t>
  </si>
  <si>
    <t>34°57′51″</t>
  </si>
  <si>
    <t>132°12′31″</t>
  </si>
  <si>
    <t>34°41′38″</t>
  </si>
  <si>
    <t>131°48′59″</t>
  </si>
  <si>
    <t>33°55′07″</t>
  </si>
  <si>
    <t>132°06′16″</t>
  </si>
  <si>
    <t>33°55′02″</t>
  </si>
  <si>
    <t>132°06′11″</t>
  </si>
  <si>
    <t>33°54′52″</t>
  </si>
  <si>
    <t>132°05′57″</t>
  </si>
  <si>
    <t>33°54′47″</t>
  </si>
  <si>
    <t>132°05′39″</t>
  </si>
  <si>
    <t>33°54′48″</t>
  </si>
  <si>
    <t>132°05′25″</t>
  </si>
  <si>
    <t>33°54′30″</t>
  </si>
  <si>
    <t>132°05′46″</t>
  </si>
  <si>
    <t>中光度白色</t>
    <rPh sb="0" eb="1">
      <t>チュウ</t>
    </rPh>
    <rPh sb="1" eb="3">
      <t>コウド</t>
    </rPh>
    <rPh sb="3" eb="5">
      <t>ハクショク</t>
    </rPh>
    <phoneticPr fontId="19"/>
  </si>
  <si>
    <t>34°24′09″</t>
  </si>
  <si>
    <t>131°02′01″</t>
  </si>
  <si>
    <t>34°24′01″</t>
  </si>
  <si>
    <t>131°02′15″</t>
  </si>
  <si>
    <t>34°23′57″</t>
  </si>
  <si>
    <t>131°02′25″</t>
  </si>
  <si>
    <t>34°18′32″</t>
  </si>
  <si>
    <t>131°01′43″</t>
  </si>
  <si>
    <t>34°18′27″</t>
  </si>
  <si>
    <t>131°01′38″</t>
  </si>
  <si>
    <t>34°18′23″</t>
  </si>
  <si>
    <t>131°01′30″</t>
  </si>
  <si>
    <t>34°18′13″</t>
  </si>
  <si>
    <t>131°01′29″</t>
  </si>
  <si>
    <t>34°18′06″</t>
  </si>
  <si>
    <t>131°01′20″</t>
  </si>
  <si>
    <t>34°18′04″</t>
  </si>
  <si>
    <t>131°01′12″</t>
  </si>
  <si>
    <t>34°18′10″</t>
  </si>
  <si>
    <t>131°01′08″</t>
  </si>
  <si>
    <t>34°18′15″</t>
  </si>
  <si>
    <t>131°00′54″</t>
  </si>
  <si>
    <t>34°18′19″</t>
  </si>
  <si>
    <t>131°00′46″</t>
  </si>
  <si>
    <t>34°18′20″</t>
  </si>
  <si>
    <t>131°00′36″</t>
  </si>
  <si>
    <t>34°18′16″</t>
  </si>
  <si>
    <t>131°00′25″</t>
  </si>
  <si>
    <t>34°18′08″</t>
  </si>
  <si>
    <t>131°00′50″</t>
  </si>
  <si>
    <t>34°17′58″</t>
  </si>
  <si>
    <t>131°01′07″</t>
  </si>
  <si>
    <t>34°18′02″</t>
  </si>
  <si>
    <t>131°00′42″</t>
  </si>
  <si>
    <t>34°17′56″</t>
  </si>
  <si>
    <t>131°00′37″</t>
  </si>
  <si>
    <t>131°00′35″</t>
  </si>
  <si>
    <t>34°18′00″</t>
  </si>
  <si>
    <t>131°00′18″</t>
  </si>
  <si>
    <t>131°00′09″</t>
  </si>
  <si>
    <t>130°59′57″</t>
  </si>
  <si>
    <t>130°59′47″</t>
  </si>
  <si>
    <t>134°24′24″</t>
  </si>
  <si>
    <t>33°57′12″</t>
  </si>
  <si>
    <t>134°24′30″</t>
  </si>
  <si>
    <t>134°24′36″</t>
  </si>
  <si>
    <t>134°24′41″</t>
  </si>
  <si>
    <t>33°57′16″</t>
  </si>
  <si>
    <t>134°24′46″</t>
  </si>
  <si>
    <t>33°57′17″</t>
  </si>
  <si>
    <t>134°25′03″</t>
  </si>
  <si>
    <t>134°25′09″</t>
  </si>
  <si>
    <t>134°25′37″</t>
  </si>
  <si>
    <t>33°57′30″</t>
  </si>
  <si>
    <t>134°25′50″</t>
  </si>
  <si>
    <t>134°26′27″</t>
  </si>
  <si>
    <t>134°26′32″</t>
  </si>
  <si>
    <t>134°26′37″</t>
  </si>
  <si>
    <t>134°26′41″</t>
  </si>
  <si>
    <t>134°26′48″</t>
  </si>
  <si>
    <t>134°26′57″</t>
  </si>
  <si>
    <t>33°26′07″</t>
  </si>
  <si>
    <t>132°13′23″</t>
  </si>
  <si>
    <t>33°26′08″</t>
  </si>
  <si>
    <t>132°13′28″</t>
  </si>
  <si>
    <t>33°26′09″</t>
  </si>
  <si>
    <t>132°13′33″</t>
  </si>
  <si>
    <t>132°13′36″</t>
  </si>
  <si>
    <t>33°26′10″</t>
  </si>
  <si>
    <t>132°13′40″</t>
  </si>
  <si>
    <t>33°26′12″</t>
  </si>
  <si>
    <t>132°13′48″</t>
  </si>
  <si>
    <t>33°26′17″</t>
  </si>
  <si>
    <t>132°13′54″</t>
  </si>
  <si>
    <t>33°26′20″</t>
  </si>
  <si>
    <t>132°13′58″</t>
  </si>
  <si>
    <t>33°26′29″</t>
  </si>
  <si>
    <t>132°14′06″</t>
  </si>
  <si>
    <t>33°26′30″</t>
  </si>
  <si>
    <t>132°14′11″</t>
  </si>
  <si>
    <t>33°26′32″</t>
  </si>
  <si>
    <t>132°14′14″</t>
  </si>
  <si>
    <t>33°29′05″</t>
  </si>
  <si>
    <t>132°19′00″</t>
  </si>
  <si>
    <t>33°29′07″</t>
  </si>
  <si>
    <t>132°19′05″</t>
  </si>
  <si>
    <t>33°29′08″</t>
  </si>
  <si>
    <t>132°19′11″</t>
  </si>
  <si>
    <t>33°29′11″</t>
  </si>
  <si>
    <t>132°19′16″</t>
  </si>
  <si>
    <t>33°29′13″</t>
  </si>
  <si>
    <t>132°19′20″</t>
  </si>
  <si>
    <t>33°29′15″</t>
  </si>
  <si>
    <t>132°19′25″</t>
  </si>
  <si>
    <t>132°19′31″</t>
  </si>
  <si>
    <t>33°29′18″</t>
  </si>
  <si>
    <t>132°19′35″</t>
  </si>
  <si>
    <t>33°29′16″</t>
  </si>
  <si>
    <t>132°19′40″</t>
  </si>
  <si>
    <t>33°29′24″</t>
  </si>
  <si>
    <t>132°19′45″</t>
  </si>
  <si>
    <t>33°29′27″</t>
  </si>
  <si>
    <t>132°19′49″</t>
  </si>
  <si>
    <t>33°29′29″</t>
  </si>
  <si>
    <t>132°19′54″</t>
  </si>
  <si>
    <t>中光度白色</t>
    <rPh sb="0" eb="1">
      <t>チュウ</t>
    </rPh>
    <rPh sb="1" eb="3">
      <t>コウド</t>
    </rPh>
    <rPh sb="3" eb="5">
      <t>ハクショク</t>
    </rPh>
    <phoneticPr fontId="21"/>
  </si>
  <si>
    <t>33°27′33″</t>
  </si>
  <si>
    <t>133°08′43″</t>
  </si>
  <si>
    <t>33°27′32″</t>
  </si>
  <si>
    <t>133°08′35″</t>
  </si>
  <si>
    <t>33°27′30″</t>
  </si>
  <si>
    <t>133°08′30″</t>
  </si>
  <si>
    <t>33°27′28″</t>
  </si>
  <si>
    <t>133°08′24″</t>
  </si>
  <si>
    <t>33°27′25″</t>
  </si>
  <si>
    <t>133°08′18″</t>
  </si>
  <si>
    <t>33°27′23″</t>
  </si>
  <si>
    <t>133°08′12″</t>
  </si>
  <si>
    <t>33°27′24″</t>
  </si>
  <si>
    <t>133°08′06″</t>
  </si>
  <si>
    <t>133°07′59″</t>
  </si>
  <si>
    <t>133°07′53″</t>
  </si>
  <si>
    <t>33°27′21″</t>
  </si>
  <si>
    <t>133°07′44″</t>
  </si>
  <si>
    <t>133°07′32″</t>
  </si>
  <si>
    <t>33°27′16″</t>
  </si>
  <si>
    <t>133°07′18″</t>
  </si>
  <si>
    <t>33°27′13″</t>
  </si>
  <si>
    <t>133°07′12″</t>
  </si>
  <si>
    <t>33°27′06″</t>
  </si>
  <si>
    <t>133°07′06″</t>
  </si>
  <si>
    <t>33°27′02″</t>
  </si>
  <si>
    <t>133°06′56″</t>
  </si>
  <si>
    <t>33°27′01″</t>
  </si>
  <si>
    <t>133°06′49″</t>
  </si>
  <si>
    <t>133°06′42″</t>
  </si>
  <si>
    <t>33°26′58″</t>
  </si>
  <si>
    <t>133°06′37″</t>
  </si>
  <si>
    <t>33°26′55″</t>
  </si>
  <si>
    <t>133°06′32″</t>
  </si>
  <si>
    <t>33°26′52″</t>
  </si>
  <si>
    <t>133°06′26″</t>
  </si>
  <si>
    <t>中光度白色</t>
    <rPh sb="0" eb="1">
      <t>ナカ</t>
    </rPh>
    <rPh sb="1" eb="2">
      <t>ヒカリ</t>
    </rPh>
    <rPh sb="2" eb="3">
      <t>ド</t>
    </rPh>
    <rPh sb="3" eb="5">
      <t>シロイロ</t>
    </rPh>
    <phoneticPr fontId="15"/>
  </si>
  <si>
    <t>32°51′45″</t>
  </si>
  <si>
    <t>132°41′16″</t>
  </si>
  <si>
    <t>32°51′40″</t>
  </si>
  <si>
    <t>132°41′14″</t>
  </si>
  <si>
    <t>32°51′36″</t>
  </si>
  <si>
    <t>132°41′10″</t>
  </si>
  <si>
    <t>32°51′33″</t>
  </si>
  <si>
    <t>132°41′05″</t>
  </si>
  <si>
    <t>32°51′32″</t>
  </si>
  <si>
    <t>132°40′59″</t>
  </si>
  <si>
    <t>32°51′30″</t>
  </si>
  <si>
    <t>132°40′54″</t>
  </si>
  <si>
    <t>32°51′29″</t>
  </si>
  <si>
    <t>132°40′48″</t>
  </si>
  <si>
    <t>32°51′27″</t>
  </si>
  <si>
    <t>132°40′37″</t>
  </si>
  <si>
    <t>32°51′19″</t>
  </si>
  <si>
    <t>132°40′31″</t>
  </si>
  <si>
    <t>32°51′18″</t>
  </si>
  <si>
    <t>132°40′26″</t>
  </si>
  <si>
    <t>32°51′14″</t>
  </si>
  <si>
    <t>132°40′22″</t>
  </si>
  <si>
    <t>32°51′12″</t>
  </si>
  <si>
    <t>132°40′16″</t>
  </si>
  <si>
    <t>中光度赤色、低光度</t>
    <rPh sb="0" eb="1">
      <t>チュウ</t>
    </rPh>
    <rPh sb="1" eb="2">
      <t>ヒカリ</t>
    </rPh>
    <rPh sb="2" eb="3">
      <t>ド</t>
    </rPh>
    <rPh sb="3" eb="5">
      <t>セキショク</t>
    </rPh>
    <rPh sb="6" eb="7">
      <t>テイ</t>
    </rPh>
    <rPh sb="7" eb="9">
      <t>コウド</t>
    </rPh>
    <phoneticPr fontId="21"/>
  </si>
  <si>
    <t>中光度白色</t>
    <rPh sb="0" eb="1">
      <t>チュウ</t>
    </rPh>
    <rPh sb="1" eb="3">
      <t>コウド</t>
    </rPh>
    <rPh sb="3" eb="5">
      <t>ハクショク</t>
    </rPh>
    <phoneticPr fontId="22"/>
  </si>
  <si>
    <t>33°28′26″</t>
  </si>
  <si>
    <t>33°25′19″</t>
  </si>
  <si>
    <t>129°50′44″</t>
  </si>
  <si>
    <t>33°25′06″</t>
  </si>
  <si>
    <t>129°50′53″</t>
  </si>
  <si>
    <t>33°24′58″</t>
  </si>
  <si>
    <t>129°51′09″</t>
  </si>
  <si>
    <t>33°25′30″</t>
  </si>
  <si>
    <t>129°51′04″</t>
  </si>
  <si>
    <t>33°24′54″</t>
  </si>
  <si>
    <t>129°52′51″</t>
  </si>
  <si>
    <t>33°24′28″</t>
  </si>
  <si>
    <t>129°52′57″</t>
  </si>
  <si>
    <t>33°24′38″</t>
  </si>
  <si>
    <t>129°53′06″</t>
  </si>
  <si>
    <t>129°53′14″</t>
  </si>
  <si>
    <t>33°24′40″</t>
  </si>
  <si>
    <t>129°53′51″</t>
  </si>
  <si>
    <t>129°53′48″</t>
  </si>
  <si>
    <t>33°24′46″</t>
  </si>
  <si>
    <t>129°54′05″</t>
  </si>
  <si>
    <t>33°29′50″</t>
  </si>
  <si>
    <t>129°34′08″</t>
  </si>
  <si>
    <t>33°29′34″</t>
  </si>
  <si>
    <t>129°34′18″</t>
  </si>
  <si>
    <t>33°29′25″</t>
  </si>
  <si>
    <t>129°34′29″</t>
  </si>
  <si>
    <t>129°34′10″</t>
  </si>
  <si>
    <t>33°29′35″</t>
  </si>
  <si>
    <t>129°34′05″</t>
  </si>
  <si>
    <t>33°28′58″</t>
  </si>
  <si>
    <t>129°33′53″</t>
  </si>
  <si>
    <t>33°29′01″</t>
  </si>
  <si>
    <t>129°34′01″</t>
  </si>
  <si>
    <t>129°31′22″</t>
  </si>
  <si>
    <t>129°31′18″</t>
  </si>
  <si>
    <t>33°29′19″</t>
  </si>
  <si>
    <t>129°31′10″</t>
  </si>
  <si>
    <t>33°28′59″</t>
  </si>
  <si>
    <t>129°30′53″</t>
  </si>
  <si>
    <t>129°30′41″</t>
  </si>
  <si>
    <t>33°28′41″</t>
  </si>
  <si>
    <t>129°30′26″</t>
  </si>
  <si>
    <t>33°28′46″</t>
  </si>
  <si>
    <t>129°30′14″</t>
  </si>
  <si>
    <t>129°30′02″</t>
  </si>
  <si>
    <t>中光度白色</t>
    <rPh sb="0" eb="1">
      <t>チュウ</t>
    </rPh>
    <rPh sb="1" eb="3">
      <t>コウド</t>
    </rPh>
    <rPh sb="3" eb="5">
      <t>シロイロ</t>
    </rPh>
    <phoneticPr fontId="22"/>
  </si>
  <si>
    <t>32°58′11″</t>
  </si>
  <si>
    <t>129°08′55″</t>
  </si>
  <si>
    <t>32°58′15″</t>
  </si>
  <si>
    <t>129°09′04″</t>
  </si>
  <si>
    <t>32°58′21″</t>
  </si>
  <si>
    <t>129°09′09″</t>
  </si>
  <si>
    <t>32°58′41″</t>
  </si>
  <si>
    <t>129°09′43″</t>
  </si>
  <si>
    <t>32°58′43″</t>
  </si>
  <si>
    <t>129°09′52″</t>
  </si>
  <si>
    <t>32°58′39″</t>
  </si>
  <si>
    <t>129°10′22″</t>
  </si>
  <si>
    <t>32°58′37″</t>
  </si>
  <si>
    <t>129°10′30″</t>
  </si>
  <si>
    <t>33°06′24″</t>
  </si>
  <si>
    <t>131°08′59″</t>
  </si>
  <si>
    <t>33°06′22″</t>
  </si>
  <si>
    <t>131°09′05″</t>
  </si>
  <si>
    <t>33°06′19″</t>
  </si>
  <si>
    <t>131°09′12″</t>
  </si>
  <si>
    <t>33°06′16″</t>
  </si>
  <si>
    <t>131°09′19″</t>
  </si>
  <si>
    <t>33°06′21″</t>
  </si>
  <si>
    <t>131°09′33″</t>
  </si>
  <si>
    <t>設置都道府県：宮崎県</t>
    <rPh sb="0" eb="2">
      <t>セッチ</t>
    </rPh>
    <rPh sb="2" eb="6">
      <t>トドウフケン</t>
    </rPh>
    <rPh sb="7" eb="9">
      <t>ミヤザキ</t>
    </rPh>
    <rPh sb="9" eb="10">
      <t>ホンケン</t>
    </rPh>
    <phoneticPr fontId="15"/>
  </si>
  <si>
    <t>34°57′03″</t>
  </si>
  <si>
    <t>136°49′09″</t>
  </si>
  <si>
    <t>34°36′34″</t>
  </si>
  <si>
    <t>137°06′08″</t>
  </si>
  <si>
    <t>34°36′31″</t>
  </si>
  <si>
    <t>137°06′00″</t>
  </si>
  <si>
    <t>34°36′32″</t>
  </si>
  <si>
    <t>137°05′49″</t>
  </si>
  <si>
    <t>34°36′21″</t>
  </si>
  <si>
    <t>137°05′44″</t>
  </si>
  <si>
    <t>34°43′17″</t>
  </si>
  <si>
    <t>137°16′43″</t>
  </si>
  <si>
    <t>34°42′18″</t>
  </si>
  <si>
    <t>137°14′37″</t>
  </si>
  <si>
    <t>34°42′20″</t>
  </si>
  <si>
    <t>137°14′42″</t>
  </si>
  <si>
    <t>34°42′21″</t>
  </si>
  <si>
    <t>137°14′49″</t>
  </si>
  <si>
    <t>34°45′37″</t>
  </si>
  <si>
    <t>136°18′44″</t>
  </si>
  <si>
    <t>34°45′20″</t>
  </si>
  <si>
    <t>136°19′01″</t>
  </si>
  <si>
    <t>34°45′27″</t>
  </si>
  <si>
    <t>34°45′31″</t>
  </si>
  <si>
    <t>136°19′12″</t>
  </si>
  <si>
    <t>34°45′06″</t>
  </si>
  <si>
    <t>136°19′06″</t>
  </si>
  <si>
    <t>34°44′57″</t>
  </si>
  <si>
    <t>136°19′05″</t>
  </si>
  <si>
    <t>34°44′53″</t>
  </si>
  <si>
    <t>136°19′32″</t>
  </si>
  <si>
    <t>34°45′33″</t>
  </si>
  <si>
    <t>136°18′36″</t>
  </si>
  <si>
    <t>36°42′29″</t>
  </si>
  <si>
    <t>136°52′13″</t>
  </si>
  <si>
    <t>36°57′19″</t>
  </si>
  <si>
    <t>137°29′55″</t>
  </si>
  <si>
    <t>37°07′23″</t>
  </si>
  <si>
    <t>136°47′22″</t>
  </si>
  <si>
    <t>37°07′29″</t>
  </si>
  <si>
    <t>136°47′13″</t>
  </si>
  <si>
    <t>37°07′36″</t>
  </si>
  <si>
    <t>136°47′11″</t>
  </si>
  <si>
    <t>37°07′50″</t>
  </si>
  <si>
    <t>37°07′58″</t>
  </si>
  <si>
    <t>136°47′16″</t>
  </si>
  <si>
    <t>37°08′06″</t>
  </si>
  <si>
    <t>136°47′23″</t>
  </si>
  <si>
    <t>中光度赤色</t>
    <rPh sb="0" eb="1">
      <t>チュウ</t>
    </rPh>
    <rPh sb="1" eb="3">
      <t>コウド</t>
    </rPh>
    <rPh sb="3" eb="5">
      <t>セキショク</t>
    </rPh>
    <phoneticPr fontId="15"/>
  </si>
  <si>
    <t>37°09′19″</t>
  </si>
  <si>
    <t>136°41′33″</t>
  </si>
  <si>
    <t>37°09′37″</t>
  </si>
  <si>
    <t>136°41′47″</t>
  </si>
  <si>
    <t>37°10′49″</t>
  </si>
  <si>
    <t>136°42′00″</t>
  </si>
  <si>
    <t>37°26′27″</t>
  </si>
  <si>
    <t>137°11′32″</t>
  </si>
  <si>
    <t>37°26′23″</t>
  </si>
  <si>
    <t>137°11′19″</t>
  </si>
  <si>
    <t>37°25′38″</t>
  </si>
  <si>
    <t>137°11′45″</t>
  </si>
  <si>
    <t>37°25′31″</t>
  </si>
  <si>
    <t>137°11′25″</t>
  </si>
  <si>
    <t>37°25′18″</t>
  </si>
  <si>
    <t>137°10′45″</t>
  </si>
  <si>
    <t>37°19′34″</t>
  </si>
  <si>
    <t>136°46′26″</t>
  </si>
  <si>
    <t>37°19′24″</t>
  </si>
  <si>
    <t>136°46′17″</t>
  </si>
  <si>
    <t>37°19′18″</t>
  </si>
  <si>
    <t>136°46′09″</t>
  </si>
  <si>
    <t>37°19′12″</t>
  </si>
  <si>
    <t>136°45′58″</t>
  </si>
  <si>
    <t>37°19′09″</t>
  </si>
  <si>
    <t>136°45′47″</t>
  </si>
  <si>
    <t>37°18′40″</t>
  </si>
  <si>
    <t>37°19′20″</t>
  </si>
  <si>
    <t>136°45′24″</t>
  </si>
  <si>
    <t>136°45′10″</t>
  </si>
  <si>
    <t>37°18′18″</t>
  </si>
  <si>
    <t>136°45′22″</t>
  </si>
  <si>
    <t>37°18′25″</t>
  </si>
  <si>
    <t>低光度</t>
  </si>
  <si>
    <t>低光度</t>
    <rPh sb="0" eb="3">
      <t>テイコウド</t>
    </rPh>
    <phoneticPr fontId="15"/>
  </si>
  <si>
    <t>34°18′52″</t>
  </si>
  <si>
    <t>134°40′34″</t>
  </si>
  <si>
    <t>34°18′41″</t>
  </si>
  <si>
    <t>134°40′30″</t>
  </si>
  <si>
    <t>34°18′36″</t>
  </si>
  <si>
    <t>134°40′42″</t>
  </si>
  <si>
    <t>34°18′31″</t>
  </si>
  <si>
    <t>134°40′36″</t>
  </si>
  <si>
    <t>134°40′27″</t>
  </si>
  <si>
    <t>34°18′12″</t>
  </si>
  <si>
    <t>134°40′31″</t>
  </si>
  <si>
    <t>34°18′05″</t>
  </si>
  <si>
    <t>34°17′52″</t>
  </si>
  <si>
    <t>134°40′17″</t>
  </si>
  <si>
    <t>34°17′54″</t>
  </si>
  <si>
    <t>134°40′32″</t>
  </si>
  <si>
    <t>34°17′45″</t>
  </si>
  <si>
    <t>134°40′23″</t>
  </si>
  <si>
    <t>34°17′41″</t>
  </si>
  <si>
    <t>134°40′15″</t>
  </si>
  <si>
    <t>34°17′46″</t>
  </si>
  <si>
    <t>34°17′39″</t>
  </si>
  <si>
    <t>134°40′29″</t>
  </si>
  <si>
    <t>34°17′34″</t>
  </si>
  <si>
    <t>34°34′45″</t>
  </si>
  <si>
    <t>134°58′13″</t>
  </si>
  <si>
    <t>34°34′37″</t>
  </si>
  <si>
    <t>134°58′02″</t>
  </si>
  <si>
    <t>34°34′32″</t>
  </si>
  <si>
    <t>134°58′33″</t>
  </si>
  <si>
    <t>34°34′31″</t>
  </si>
  <si>
    <t>134°58′21″</t>
  </si>
  <si>
    <t>34°34′26″</t>
  </si>
  <si>
    <t>134°58′06″</t>
  </si>
  <si>
    <t>34°34′22″</t>
  </si>
  <si>
    <t>134°58′20″</t>
  </si>
  <si>
    <t>中光度赤色</t>
  </si>
  <si>
    <t>33°59′27″</t>
  </si>
  <si>
    <t>135°08′53″</t>
  </si>
  <si>
    <t>33°59′34″</t>
  </si>
  <si>
    <t>135°09′13″</t>
  </si>
  <si>
    <t>33°59′42″</t>
  </si>
  <si>
    <t>135°09′46″</t>
  </si>
  <si>
    <t>135°10′11″</t>
  </si>
  <si>
    <t>33°59′39″</t>
  </si>
  <si>
    <t>135°10′32″</t>
  </si>
  <si>
    <t>34°05′52″</t>
  </si>
  <si>
    <t>135°11′17″</t>
  </si>
  <si>
    <t>34°05′56″</t>
  </si>
  <si>
    <t>135°11′54″</t>
  </si>
  <si>
    <t>34°06′10″</t>
  </si>
  <si>
    <t>135°12′32″</t>
  </si>
  <si>
    <t>33°53′05″</t>
  </si>
  <si>
    <t>135°03′40″</t>
  </si>
  <si>
    <t>33°56′47″</t>
  </si>
  <si>
    <t>135°14′02″</t>
  </si>
  <si>
    <t>33°56′53″</t>
  </si>
  <si>
    <t>135°13′55″</t>
  </si>
  <si>
    <t>33°56′51″</t>
  </si>
  <si>
    <t>135°13′43″</t>
  </si>
  <si>
    <t>33°56′55″</t>
  </si>
  <si>
    <t>135°13′24″</t>
  </si>
  <si>
    <t>135°13′08″</t>
  </si>
  <si>
    <t>135°12′59″</t>
  </si>
  <si>
    <t>33°57′09″</t>
  </si>
  <si>
    <t>135°12′50″</t>
  </si>
  <si>
    <t>33°57′08″</t>
  </si>
  <si>
    <t>135°12′40″</t>
  </si>
  <si>
    <t>135°12′22″</t>
  </si>
  <si>
    <t>135°12′13″</t>
  </si>
  <si>
    <t>135°12′04″</t>
  </si>
  <si>
    <t>135°11′56″</t>
  </si>
  <si>
    <t>33°57′19″</t>
  </si>
  <si>
    <t>135°11′48″</t>
  </si>
  <si>
    <t>135°11′40″</t>
  </si>
  <si>
    <t>33°57′21″</t>
  </si>
  <si>
    <t>135°11′32″</t>
  </si>
  <si>
    <t>135°11′23″</t>
  </si>
  <si>
    <t>33°57′26″</t>
  </si>
  <si>
    <t>135°11′16″</t>
  </si>
  <si>
    <t>33°57′27″</t>
  </si>
  <si>
    <t>135°11′07″</t>
  </si>
  <si>
    <t>33°57′11″</t>
  </si>
  <si>
    <t>135°13′18″</t>
  </si>
  <si>
    <t>35°28′13″</t>
  </si>
  <si>
    <t>133°28′59″</t>
  </si>
  <si>
    <t>35°29′50″</t>
  </si>
  <si>
    <t>133°50′10″</t>
  </si>
  <si>
    <t>35°29′49″</t>
  </si>
  <si>
    <t>133°50′25″</t>
  </si>
  <si>
    <t>35°29′47″</t>
  </si>
  <si>
    <t>133°50′45″</t>
  </si>
  <si>
    <t>35°29′29″</t>
  </si>
  <si>
    <t>133°27′15″</t>
  </si>
  <si>
    <t>35°29′43″</t>
  </si>
  <si>
    <t>133°27′11″</t>
  </si>
  <si>
    <t>35°29′26″</t>
  </si>
  <si>
    <t>133°26′39″</t>
  </si>
  <si>
    <t>35°31′32″</t>
  </si>
  <si>
    <t>133°33′34″</t>
  </si>
  <si>
    <t>35°31′44″</t>
  </si>
  <si>
    <t>133°34′03″</t>
  </si>
  <si>
    <t>133°28′10″</t>
  </si>
  <si>
    <t>35°29′36″</t>
  </si>
  <si>
    <t>133°27′54″</t>
  </si>
  <si>
    <t>35°29′51″</t>
  </si>
  <si>
    <t>133°27′42″</t>
  </si>
  <si>
    <t>133°43′11″</t>
  </si>
  <si>
    <t>35°28′22″</t>
  </si>
  <si>
    <t>133°43′18″</t>
  </si>
  <si>
    <t>35°28′21″</t>
  </si>
  <si>
    <t>133°42′59″</t>
  </si>
  <si>
    <t>35°27′52″</t>
  </si>
  <si>
    <t>133°42′42″</t>
  </si>
  <si>
    <t>35°27′32″</t>
  </si>
  <si>
    <t>133°42′47″</t>
  </si>
  <si>
    <t>35°27′07″</t>
  </si>
  <si>
    <t>133°42′38″</t>
  </si>
  <si>
    <t>35°26′52″</t>
  </si>
  <si>
    <t>133°42′05″</t>
  </si>
  <si>
    <t>35°30′00″</t>
  </si>
  <si>
    <t>133°47′33″</t>
  </si>
  <si>
    <t>133°47′46″</t>
  </si>
  <si>
    <t>133°48′00″</t>
  </si>
  <si>
    <t>133°48′14″</t>
  </si>
  <si>
    <t>35°29′58″</t>
  </si>
  <si>
    <t>133°49′23″</t>
  </si>
  <si>
    <t>35°29′54″</t>
  </si>
  <si>
    <t>133°49′47″</t>
  </si>
  <si>
    <t>133°14′14″</t>
    <phoneticPr fontId="15"/>
  </si>
  <si>
    <t>34°55′51″</t>
  </si>
  <si>
    <t>132°05′20″</t>
  </si>
  <si>
    <t>35°02′36″</t>
  </si>
  <si>
    <t>132°16′52″</t>
  </si>
  <si>
    <t>35°02′51″</t>
  </si>
  <si>
    <t>132°17′12″</t>
  </si>
  <si>
    <t>35°02′21″</t>
  </si>
  <si>
    <t>132°16′13″</t>
  </si>
  <si>
    <t>35°02′27″</t>
  </si>
  <si>
    <t>132°16′32″</t>
  </si>
  <si>
    <t>35°02′32″</t>
  </si>
  <si>
    <t>132°16′43″</t>
  </si>
  <si>
    <t>35°02′52″</t>
  </si>
  <si>
    <t>132°17′27″</t>
  </si>
  <si>
    <t>35°02′54″</t>
  </si>
  <si>
    <t>132°17′37″</t>
  </si>
  <si>
    <t>35°02′59″</t>
  </si>
  <si>
    <t>132°17′45″</t>
  </si>
  <si>
    <t>35°03′01″</t>
  </si>
  <si>
    <t>132°17′55″</t>
  </si>
  <si>
    <t>35°03′04″</t>
  </si>
  <si>
    <t>132°18′05″</t>
  </si>
  <si>
    <t>35°02′24″</t>
  </si>
  <si>
    <t>132°16′22″</t>
  </si>
  <si>
    <t>34°24′46″</t>
  </si>
  <si>
    <t>131°05′44″</t>
  </si>
  <si>
    <t>34°18′39″</t>
  </si>
  <si>
    <t>130°56′03″</t>
  </si>
  <si>
    <t>34°18′35″</t>
  </si>
  <si>
    <t>130°56′14″</t>
  </si>
  <si>
    <t>34°18′22″</t>
  </si>
  <si>
    <t>130°55′49″</t>
  </si>
  <si>
    <t>34°18′25″</t>
  </si>
  <si>
    <t>130°55′53″</t>
  </si>
  <si>
    <t>130°56′06″</t>
  </si>
  <si>
    <t>130°55′58″</t>
  </si>
  <si>
    <t>130°56′05″</t>
  </si>
  <si>
    <t>34°16′04″</t>
  </si>
  <si>
    <t>130°56′34″</t>
  </si>
  <si>
    <t>34°16′01″</t>
  </si>
  <si>
    <t>130°56′22″</t>
  </si>
  <si>
    <t>34°15′55″</t>
  </si>
  <si>
    <t>130°56′33″</t>
  </si>
  <si>
    <t>34°15′51″</t>
  </si>
  <si>
    <t>130°56′26″</t>
  </si>
  <si>
    <t>34°15′56″</t>
  </si>
  <si>
    <t>130°56′24″</t>
  </si>
  <si>
    <t>33°26′05″</t>
  </si>
  <si>
    <t>132°13′00″</t>
  </si>
  <si>
    <t>33°26′04″</t>
  </si>
  <si>
    <t>132°12′37″</t>
  </si>
  <si>
    <t>33°25′18″</t>
  </si>
  <si>
    <t>132°11′38″</t>
  </si>
  <si>
    <t>33°25′24″</t>
  </si>
  <si>
    <t>132°11′21″</t>
  </si>
  <si>
    <t>132°03′37″</t>
    <phoneticPr fontId="15"/>
  </si>
  <si>
    <t>132°05′07″</t>
    <phoneticPr fontId="15"/>
  </si>
  <si>
    <t>33°56′50″</t>
  </si>
  <si>
    <t>130°48′14″</t>
  </si>
  <si>
    <t>33°56′46″</t>
  </si>
  <si>
    <t>130°48′05″</t>
  </si>
  <si>
    <t>33°56′44″</t>
  </si>
  <si>
    <t>130°47′56″</t>
  </si>
  <si>
    <t>130°47′47″</t>
  </si>
  <si>
    <t>130°47′37″</t>
  </si>
  <si>
    <t>130°47′27″</t>
  </si>
  <si>
    <t>130°47′17″</t>
  </si>
  <si>
    <t>130°47′08″</t>
  </si>
  <si>
    <t>130°46′58″</t>
  </si>
  <si>
    <t>130°46′48″</t>
  </si>
  <si>
    <t>33°55′58″</t>
  </si>
  <si>
    <t>130°48′37″</t>
  </si>
  <si>
    <t>130°45′45″</t>
  </si>
  <si>
    <t>33°55′53″</t>
  </si>
  <si>
    <t>130°44′44″</t>
  </si>
  <si>
    <t>129°25′07″</t>
    <phoneticPr fontId="15"/>
  </si>
  <si>
    <t>33°16′11″</t>
  </si>
  <si>
    <t>129°37′46″</t>
  </si>
  <si>
    <t>33°15′58″</t>
  </si>
  <si>
    <t>129°37′31″</t>
  </si>
  <si>
    <t>33°15′54″</t>
  </si>
  <si>
    <t>129°37′15″</t>
  </si>
  <si>
    <t>33°15′43″</t>
  </si>
  <si>
    <t>129°37′19″</t>
  </si>
  <si>
    <t>32°39′46″</t>
  </si>
  <si>
    <t>128°42′52″</t>
  </si>
  <si>
    <t>32°39′31″</t>
  </si>
  <si>
    <t>128°42′45″</t>
  </si>
  <si>
    <t>32°39′18″</t>
  </si>
  <si>
    <t>128°42′55″</t>
  </si>
  <si>
    <t>32°44′27″</t>
  </si>
  <si>
    <t>128°59′45″</t>
  </si>
  <si>
    <t>129°50′27″</t>
    <phoneticPr fontId="15"/>
  </si>
  <si>
    <t>33°30′13″</t>
  </si>
  <si>
    <t>129°50′01″</t>
  </si>
  <si>
    <t>33°28′42″</t>
    <phoneticPr fontId="15"/>
  </si>
  <si>
    <t>32°51′38″</t>
  </si>
  <si>
    <t>130°57′37″</t>
  </si>
  <si>
    <t>32°51′26″</t>
  </si>
  <si>
    <t>130°57′45″</t>
  </si>
  <si>
    <t>32°51′07″</t>
  </si>
  <si>
    <t>130°58′00″</t>
  </si>
  <si>
    <t>32°51′02″</t>
  </si>
  <si>
    <t>130°58′25″</t>
  </si>
  <si>
    <t>32°54′25″</t>
  </si>
  <si>
    <t>130°58′09″</t>
  </si>
  <si>
    <t>32°54′29″</t>
  </si>
  <si>
    <t>130°58′03″</t>
  </si>
  <si>
    <t>33°16′37″</t>
  </si>
  <si>
    <t>131°04′01″</t>
  </si>
  <si>
    <t>33°16′39″</t>
  </si>
  <si>
    <t>131°04′23″</t>
  </si>
  <si>
    <t>33°02′38″</t>
  </si>
  <si>
    <t>33°02′18″</t>
    <phoneticPr fontId="15"/>
  </si>
  <si>
    <t>132°32′43″</t>
    <phoneticPr fontId="15"/>
  </si>
  <si>
    <t>同時閃光</t>
    <rPh sb="0" eb="2">
      <t>ドウジ</t>
    </rPh>
    <rPh sb="2" eb="4">
      <t>センコウ</t>
    </rPh>
    <phoneticPr fontId="15"/>
  </si>
  <si>
    <t>No.17～36</t>
    <phoneticPr fontId="15"/>
  </si>
  <si>
    <t>No.10～29</t>
  </si>
  <si>
    <t>No.10～29</t>
    <phoneticPr fontId="15"/>
  </si>
  <si>
    <t>33°57′31″</t>
    <phoneticPr fontId="15"/>
  </si>
  <si>
    <t>33°57′36″</t>
    <phoneticPr fontId="15"/>
  </si>
  <si>
    <t>33°57′37″</t>
    <phoneticPr fontId="15"/>
  </si>
  <si>
    <t>33°57′40″</t>
    <phoneticPr fontId="15"/>
  </si>
  <si>
    <t>33°57′42″</t>
    <phoneticPr fontId="15"/>
  </si>
  <si>
    <t>33°57′49″</t>
    <phoneticPr fontId="15"/>
  </si>
  <si>
    <t>135°14′24″</t>
    <phoneticPr fontId="15"/>
  </si>
  <si>
    <t>135°14′29″</t>
    <phoneticPr fontId="15"/>
  </si>
  <si>
    <t>135°14′45″</t>
    <phoneticPr fontId="15"/>
  </si>
  <si>
    <t>135°14′49″</t>
    <phoneticPr fontId="15"/>
  </si>
  <si>
    <t>135°14′55″</t>
    <phoneticPr fontId="15"/>
  </si>
  <si>
    <t>135°14′58″</t>
    <phoneticPr fontId="15"/>
  </si>
  <si>
    <t>135°15′06″</t>
    <phoneticPr fontId="15"/>
  </si>
  <si>
    <t>No.37～46</t>
  </si>
  <si>
    <t>No.37～46</t>
    <phoneticPr fontId="15"/>
  </si>
  <si>
    <t>34°42′57″</t>
    <phoneticPr fontId="15"/>
  </si>
  <si>
    <t>34°43′02″</t>
    <phoneticPr fontId="15"/>
  </si>
  <si>
    <t>34°43′06″</t>
    <phoneticPr fontId="15"/>
  </si>
  <si>
    <t>137°15′44″</t>
    <phoneticPr fontId="15"/>
  </si>
  <si>
    <t>137°15′52″</t>
    <phoneticPr fontId="15"/>
  </si>
  <si>
    <t>137°15′59″</t>
    <phoneticPr fontId="15"/>
  </si>
  <si>
    <t>130°57′41″</t>
    <phoneticPr fontId="15"/>
  </si>
  <si>
    <t>32°51′20″</t>
    <phoneticPr fontId="15"/>
  </si>
  <si>
    <t>32°51′05″</t>
    <phoneticPr fontId="15"/>
  </si>
  <si>
    <t>130°58′12″</t>
    <phoneticPr fontId="15"/>
  </si>
  <si>
    <t>130°58′13″</t>
    <phoneticPr fontId="15"/>
  </si>
  <si>
    <t>32°51′19″</t>
    <phoneticPr fontId="15"/>
  </si>
  <si>
    <t>有</t>
    <rPh sb="0" eb="1">
      <t>ア</t>
    </rPh>
    <phoneticPr fontId="15"/>
  </si>
  <si>
    <t>33°16′28″</t>
    <phoneticPr fontId="15"/>
  </si>
  <si>
    <t>129°40′05″</t>
    <phoneticPr fontId="15"/>
  </si>
  <si>
    <t>32°37′51″</t>
    <phoneticPr fontId="15"/>
  </si>
  <si>
    <t>32°37′45″</t>
    <phoneticPr fontId="15"/>
  </si>
  <si>
    <t>32°37′38″</t>
    <phoneticPr fontId="15"/>
  </si>
  <si>
    <t>32°37′32″</t>
    <phoneticPr fontId="15"/>
  </si>
  <si>
    <t>32°37′24″</t>
    <phoneticPr fontId="15"/>
  </si>
  <si>
    <t>32°37′17″</t>
    <phoneticPr fontId="15"/>
  </si>
  <si>
    <t>32°37′10″</t>
    <phoneticPr fontId="15"/>
  </si>
  <si>
    <t>131°15′28″</t>
    <phoneticPr fontId="15"/>
  </si>
  <si>
    <t>131°15′26″</t>
    <phoneticPr fontId="15"/>
  </si>
  <si>
    <t>131°15′25″</t>
    <phoneticPr fontId="15"/>
  </si>
  <si>
    <t>131°15′21″</t>
    <phoneticPr fontId="15"/>
  </si>
  <si>
    <t>131°15′17″</t>
    <phoneticPr fontId="15"/>
  </si>
  <si>
    <t>No.2～9</t>
    <phoneticPr fontId="15"/>
  </si>
  <si>
    <t>No.34～45</t>
    <phoneticPr fontId="15"/>
  </si>
  <si>
    <t>136°16′45″</t>
    <phoneticPr fontId="15"/>
  </si>
  <si>
    <t>34°42′51″</t>
    <phoneticPr fontId="15"/>
  </si>
  <si>
    <t>136°17′21″</t>
    <phoneticPr fontId="15"/>
  </si>
  <si>
    <t>34°41′30″</t>
    <phoneticPr fontId="15"/>
  </si>
  <si>
    <t>34°41′44″</t>
    <phoneticPr fontId="15"/>
  </si>
  <si>
    <t>136°16′16″</t>
    <phoneticPr fontId="15"/>
  </si>
  <si>
    <t>NO.20～51</t>
    <phoneticPr fontId="15"/>
  </si>
  <si>
    <t>NO.52～59</t>
    <phoneticPr fontId="15"/>
  </si>
  <si>
    <t>34°23′46″</t>
  </si>
  <si>
    <t>34°38′21″</t>
    <phoneticPr fontId="15"/>
  </si>
  <si>
    <t>137°03′12″</t>
    <phoneticPr fontId="15"/>
  </si>
  <si>
    <t>34°39′32″</t>
    <phoneticPr fontId="15"/>
  </si>
  <si>
    <t>137°04′17″</t>
    <phoneticPr fontId="15"/>
  </si>
  <si>
    <t>No.47～59</t>
    <phoneticPr fontId="15"/>
  </si>
  <si>
    <t>NO.60～74</t>
  </si>
  <si>
    <t>No.46～No.53</t>
    <phoneticPr fontId="15"/>
  </si>
  <si>
    <t>34°42′44″</t>
    <phoneticPr fontId="15"/>
  </si>
  <si>
    <t>132°07′15″</t>
    <phoneticPr fontId="15"/>
  </si>
  <si>
    <t>132°07′25″</t>
    <phoneticPr fontId="15"/>
  </si>
  <si>
    <t>No.53～No.81</t>
  </si>
  <si>
    <t>32°37′04″</t>
    <phoneticPr fontId="15"/>
  </si>
  <si>
    <t>31°24′53"</t>
  </si>
  <si>
    <t>131°16′15"</t>
  </si>
  <si>
    <t>31°24′05"</t>
    <phoneticPr fontId="15"/>
  </si>
  <si>
    <t>31°25′04"</t>
    <phoneticPr fontId="15"/>
  </si>
  <si>
    <t>131°17′00"</t>
    <phoneticPr fontId="15"/>
  </si>
  <si>
    <t>131°17′05"</t>
    <phoneticPr fontId="15"/>
  </si>
  <si>
    <t>設置都道府県：北海道</t>
    <rPh sb="0" eb="2">
      <t>セッチ</t>
    </rPh>
    <rPh sb="2" eb="6">
      <t>トドウフケン</t>
    </rPh>
    <rPh sb="7" eb="10">
      <t>ホッカイドウ</t>
    </rPh>
    <phoneticPr fontId="15"/>
  </si>
  <si>
    <t>141°43′35″</t>
  </si>
  <si>
    <t>45°22′38″</t>
  </si>
  <si>
    <t>141°43′31″</t>
  </si>
  <si>
    <t>45°28′07″</t>
  </si>
  <si>
    <t>141°54′02″</t>
  </si>
  <si>
    <t>有</t>
  </si>
  <si>
    <t>45°28′13″</t>
  </si>
  <si>
    <t>141°54′08″</t>
  </si>
  <si>
    <t>45°28′19″</t>
  </si>
  <si>
    <t>141°53′58″</t>
  </si>
  <si>
    <t>45°28′15″</t>
  </si>
  <si>
    <t>141°53′43″</t>
  </si>
  <si>
    <t>45°28′10″</t>
  </si>
  <si>
    <t>141°53′37″</t>
  </si>
  <si>
    <t>45°28′02″</t>
  </si>
  <si>
    <t>141°53′36″</t>
  </si>
  <si>
    <t>45°28′21″</t>
  </si>
  <si>
    <t>141°53′29″</t>
  </si>
  <si>
    <t>141°53′23″</t>
  </si>
  <si>
    <t>141°53′17″</t>
  </si>
  <si>
    <t>45°28′26″</t>
  </si>
  <si>
    <t>141°53′18″</t>
  </si>
  <si>
    <t>45°28′32″</t>
  </si>
  <si>
    <t>141°53′22″</t>
  </si>
  <si>
    <t>45°28′25″</t>
  </si>
  <si>
    <t>141°52′51″</t>
  </si>
  <si>
    <t>141°52′45″</t>
  </si>
  <si>
    <t>141°52′47″</t>
  </si>
  <si>
    <t>45°28′17″</t>
  </si>
  <si>
    <t>141°52′42″</t>
  </si>
  <si>
    <t>45°28′11″</t>
  </si>
  <si>
    <t>141°54′51″</t>
  </si>
  <si>
    <t>141°54′53″</t>
  </si>
  <si>
    <t>45°28′18″</t>
  </si>
  <si>
    <t>141°54′28″</t>
  </si>
  <si>
    <t>45°28′23″</t>
  </si>
  <si>
    <t>141°55′02″</t>
  </si>
  <si>
    <t>141°54′42″</t>
  </si>
  <si>
    <t>45°28′29″</t>
  </si>
  <si>
    <t>141°55′06″</t>
  </si>
  <si>
    <t>45°27′38″</t>
  </si>
  <si>
    <t>141°55′15″</t>
  </si>
  <si>
    <t>45°28′35″</t>
  </si>
  <si>
    <t>141°55′32″</t>
  </si>
  <si>
    <t>141°55′35″</t>
  </si>
  <si>
    <t>45°28′24″</t>
  </si>
  <si>
    <t>141°55′44″</t>
  </si>
  <si>
    <t>45°28′06″</t>
  </si>
  <si>
    <t>141°55′05″</t>
  </si>
  <si>
    <t>141°55′27″</t>
  </si>
  <si>
    <t xml:space="preserve"> 45°28′12″ </t>
  </si>
  <si>
    <t>141°55′11″</t>
  </si>
  <si>
    <t>141°55′22″</t>
  </si>
  <si>
    <t>45°28′14″</t>
  </si>
  <si>
    <t>141°55′40″</t>
  </si>
  <si>
    <t>141°56′00″</t>
  </si>
  <si>
    <t>45°28′16″</t>
  </si>
  <si>
    <t>141°56′18″</t>
  </si>
  <si>
    <t>141°56′33″</t>
  </si>
  <si>
    <t>45°28′34″</t>
  </si>
  <si>
    <t>141°56′24″</t>
  </si>
  <si>
    <t>45°28′41″</t>
  </si>
  <si>
    <t>141°56′27″</t>
  </si>
  <si>
    <t>45°28′08″</t>
  </si>
  <si>
    <t>141°54′29″</t>
  </si>
  <si>
    <t>45°28′01″</t>
  </si>
  <si>
    <t>141°54′30″</t>
  </si>
  <si>
    <t>45°27′52″</t>
  </si>
  <si>
    <t>141°54′18″</t>
  </si>
  <si>
    <t>141°54′49″</t>
  </si>
  <si>
    <t>45°27′56″</t>
  </si>
  <si>
    <t>45°27′49″</t>
  </si>
  <si>
    <t>45°27′42″</t>
  </si>
  <si>
    <t>141°54′45″</t>
  </si>
  <si>
    <t>45°27′46″</t>
  </si>
  <si>
    <t>45°27′44″</t>
  </si>
  <si>
    <t>45°27′37″</t>
  </si>
  <si>
    <t>141°54′54″</t>
  </si>
  <si>
    <t>45°27′31″</t>
  </si>
  <si>
    <t>141°54′58″</t>
  </si>
  <si>
    <t>45°27′26″</t>
  </si>
  <si>
    <t>141°55′10″</t>
  </si>
  <si>
    <t>45°27′15″</t>
  </si>
  <si>
    <t>141°55′08″</t>
  </si>
  <si>
    <t>45°27′21″</t>
  </si>
  <si>
    <t>45°27′14″</t>
  </si>
  <si>
    <t>45°27′09″</t>
  </si>
  <si>
    <t>45°27′22″</t>
  </si>
  <si>
    <t>141°54′55″</t>
  </si>
  <si>
    <t>45°27′17″</t>
  </si>
  <si>
    <t>141°54′44″</t>
  </si>
  <si>
    <t>45°27′27″</t>
  </si>
  <si>
    <t>141°54′41″</t>
  </si>
  <si>
    <t>141°54′31″</t>
  </si>
  <si>
    <t>141°54′16″</t>
  </si>
  <si>
    <t>45°06′38″</t>
  </si>
  <si>
    <t>142°25′02″</t>
  </si>
  <si>
    <t>45°06′54″</t>
  </si>
  <si>
    <t>142°24′37″</t>
  </si>
  <si>
    <t>145°46′42″</t>
  </si>
  <si>
    <t>42°24′43″</t>
  </si>
  <si>
    <t>140°58′13″</t>
  </si>
  <si>
    <t>42°24′39″</t>
  </si>
  <si>
    <t>140°58′06″</t>
  </si>
  <si>
    <t>42°24′35″</t>
  </si>
  <si>
    <t>140°57′59″</t>
  </si>
  <si>
    <t>42°24′32″</t>
  </si>
  <si>
    <t>140°57′50″</t>
  </si>
  <si>
    <t>42°24′20″</t>
  </si>
  <si>
    <t>140°57′31″</t>
  </si>
  <si>
    <t>41°55′58″</t>
  </si>
  <si>
    <t>140°11′12″</t>
  </si>
  <si>
    <t>41°55′54″</t>
  </si>
  <si>
    <t>140°10′55″</t>
  </si>
  <si>
    <t>41°56′13″</t>
  </si>
  <si>
    <t>140°10′04″</t>
  </si>
  <si>
    <t>41°56′09″</t>
  </si>
  <si>
    <t>140°09′23″</t>
  </si>
  <si>
    <t>41°56′24″</t>
  </si>
  <si>
    <t>140°09′08″</t>
  </si>
  <si>
    <t>41°57′12″</t>
  </si>
  <si>
    <t>140°10′53″</t>
  </si>
  <si>
    <t>41°57′22″</t>
  </si>
  <si>
    <t>140°10′50″</t>
  </si>
  <si>
    <t>41°57′28″</t>
  </si>
  <si>
    <t>140°10′52″</t>
  </si>
  <si>
    <t>41°57′33″</t>
  </si>
  <si>
    <t>140°10′33″</t>
  </si>
  <si>
    <t>41°57′30″</t>
  </si>
  <si>
    <t>140°10′26″</t>
  </si>
  <si>
    <t>42°26′32″</t>
  </si>
  <si>
    <t>139°50′21″</t>
  </si>
  <si>
    <t>42°26′42″</t>
  </si>
  <si>
    <t>139°50′20″</t>
  </si>
  <si>
    <t>43°12′08″</t>
  </si>
  <si>
    <t>141°19′40″</t>
  </si>
  <si>
    <t>中光度白色</t>
    <rPh sb="0" eb="1">
      <t>チュウ</t>
    </rPh>
    <rPh sb="1" eb="3">
      <t>コウド</t>
    </rPh>
    <rPh sb="3" eb="5">
      <t>ハクショク</t>
    </rPh>
    <phoneticPr fontId="17"/>
  </si>
  <si>
    <t>43°12′20″</t>
  </si>
  <si>
    <t>141°18′45″</t>
  </si>
  <si>
    <t>43°12′13″</t>
  </si>
  <si>
    <t>141°19′16″</t>
  </si>
  <si>
    <t>43°19′12″</t>
  </si>
  <si>
    <t>141°25′18″</t>
  </si>
  <si>
    <t>43°19′17″</t>
  </si>
  <si>
    <t>141°25′24″</t>
  </si>
  <si>
    <t>43°54′43″</t>
  </si>
  <si>
    <t>141°37′29″</t>
  </si>
  <si>
    <t>43°54′40″</t>
  </si>
  <si>
    <t>141°37′33″</t>
  </si>
  <si>
    <t>43°54′35″</t>
  </si>
  <si>
    <t>141°37′34″</t>
  </si>
  <si>
    <t>43°54′27″</t>
  </si>
  <si>
    <t>44°19′15″</t>
  </si>
  <si>
    <t>141°40′04″</t>
  </si>
  <si>
    <t>44°15′24″</t>
  </si>
  <si>
    <t>141°39′32″</t>
    <phoneticPr fontId="15"/>
  </si>
  <si>
    <t>44°15′16″</t>
  </si>
  <si>
    <t>141°39′29″</t>
  </si>
  <si>
    <t>44°15′07″</t>
  </si>
  <si>
    <t>44°14′59″</t>
  </si>
  <si>
    <t>44°14′48″</t>
  </si>
  <si>
    <t>141°39′31″</t>
  </si>
  <si>
    <t>44°14′40″</t>
  </si>
  <si>
    <t>141°39′32″</t>
  </si>
  <si>
    <t>44°14′29″</t>
  </si>
  <si>
    <t>141°39′35″</t>
  </si>
  <si>
    <t>44°14′19″</t>
  </si>
  <si>
    <t>141°39′33″</t>
  </si>
  <si>
    <t>44°14′34″</t>
  </si>
  <si>
    <t>44°15′06″</t>
  </si>
  <si>
    <t>141°39′45″</t>
  </si>
  <si>
    <t>44°14′57″</t>
  </si>
  <si>
    <t>141°39′46″</t>
  </si>
  <si>
    <t>廃止</t>
    <rPh sb="0" eb="2">
      <t>ハイシ</t>
    </rPh>
    <phoneticPr fontId="15"/>
  </si>
  <si>
    <t>44°14′51″</t>
  </si>
  <si>
    <t>141°39′42″</t>
  </si>
  <si>
    <t>141°39′42″</t>
    <phoneticPr fontId="15"/>
  </si>
  <si>
    <t>44°14′39″</t>
  </si>
  <si>
    <t>141°39′47″</t>
  </si>
  <si>
    <t>44°14′54″</t>
  </si>
  <si>
    <t>141°39′31″</t>
    <phoneticPr fontId="15"/>
  </si>
  <si>
    <t>44°14′50″</t>
  </si>
  <si>
    <t>141°39′54″</t>
  </si>
  <si>
    <t>44°14′44″</t>
  </si>
  <si>
    <t>141°39′51″</t>
  </si>
  <si>
    <t>141°39′43″</t>
  </si>
  <si>
    <t>44°14′23″</t>
  </si>
  <si>
    <t>141°39′40″</t>
  </si>
  <si>
    <t>44°47′53″</t>
  </si>
  <si>
    <t>141°46′14″</t>
  </si>
  <si>
    <t>44°47′46″</t>
  </si>
  <si>
    <t>141°46′17″</t>
  </si>
  <si>
    <t>44°47′42″</t>
  </si>
  <si>
    <t>141°46′20″</t>
  </si>
  <si>
    <t>44°48′57″</t>
  </si>
  <si>
    <t>141°46′21″</t>
  </si>
  <si>
    <t>44°49′15″</t>
  </si>
  <si>
    <t>141°46′07″</t>
  </si>
  <si>
    <t>44°58′56″</t>
  </si>
  <si>
    <t>141°41′40″</t>
  </si>
  <si>
    <t>44°58′53″</t>
  </si>
  <si>
    <t>141°41′41″</t>
  </si>
  <si>
    <t>44°58′50″</t>
  </si>
  <si>
    <t>141°41′43″</t>
  </si>
  <si>
    <t>中光度赤色・低光度</t>
    <rPh sb="0" eb="1">
      <t>チュウ</t>
    </rPh>
    <rPh sb="1" eb="3">
      <t>コウド</t>
    </rPh>
    <rPh sb="3" eb="5">
      <t>セキショク</t>
    </rPh>
    <rPh sb="6" eb="7">
      <t>テイ</t>
    </rPh>
    <rPh sb="7" eb="8">
      <t>コウ</t>
    </rPh>
    <rPh sb="8" eb="9">
      <t>ド</t>
    </rPh>
    <phoneticPr fontId="16"/>
  </si>
  <si>
    <t>44°58′47″</t>
  </si>
  <si>
    <t>141°41′45″</t>
  </si>
  <si>
    <t>44°58′44″</t>
  </si>
  <si>
    <t>141°41′46″</t>
  </si>
  <si>
    <t>44°58′41″</t>
  </si>
  <si>
    <t>141°41′48″</t>
  </si>
  <si>
    <t>44°58′38″</t>
  </si>
  <si>
    <t>141°41′50″</t>
  </si>
  <si>
    <t>44°58′34″</t>
  </si>
  <si>
    <t>141°41′52″</t>
  </si>
  <si>
    <t>44°58′31″</t>
  </si>
  <si>
    <t>141°41′54″</t>
  </si>
  <si>
    <t>44°58′28″</t>
  </si>
  <si>
    <t>141°41′55″</t>
  </si>
  <si>
    <t>44°58′25″</t>
  </si>
  <si>
    <t>141°41′57″</t>
  </si>
  <si>
    <t>44°58′21″</t>
  </si>
  <si>
    <t>141°41′59″</t>
  </si>
  <si>
    <t>44°58′18″</t>
  </si>
  <si>
    <t>141°42′01″</t>
  </si>
  <si>
    <t>44°58′15″</t>
  </si>
  <si>
    <t>141°42′02″</t>
  </si>
  <si>
    <t>44°58′12″</t>
  </si>
  <si>
    <t>141°42′04″</t>
  </si>
  <si>
    <t>44°58′09″</t>
  </si>
  <si>
    <t>141°42′06″</t>
  </si>
  <si>
    <t>44°58′06″</t>
  </si>
  <si>
    <t>141°42′08″</t>
  </si>
  <si>
    <t>44°58′02″</t>
  </si>
  <si>
    <t>141°42′09″</t>
  </si>
  <si>
    <t>44°57′59″</t>
  </si>
  <si>
    <t>141°42′11″</t>
  </si>
  <si>
    <t>44°57′56″</t>
  </si>
  <si>
    <t>141°42′13″</t>
  </si>
  <si>
    <t>44°57′53″</t>
  </si>
  <si>
    <t>141°42′15″</t>
  </si>
  <si>
    <t>44°57′49″</t>
  </si>
  <si>
    <t>141°42′16″</t>
  </si>
  <si>
    <t>44°57′46″</t>
  </si>
  <si>
    <t>141°42′18″</t>
  </si>
  <si>
    <t>44°57′43″</t>
  </si>
  <si>
    <t>141°42′20″</t>
  </si>
  <si>
    <t>44°57′39″</t>
  </si>
  <si>
    <t>141°42′22″</t>
  </si>
  <si>
    <t>44°57′36″</t>
  </si>
  <si>
    <t>141°42′24″</t>
  </si>
  <si>
    <t>44°57′33″</t>
  </si>
  <si>
    <t>141°42′26″</t>
  </si>
  <si>
    <t>44°57′29″</t>
  </si>
  <si>
    <t>141°42′28″</t>
  </si>
  <si>
    <t>45°19′19″</t>
  </si>
  <si>
    <t>141°44′51″</t>
  </si>
  <si>
    <t>45°19′36″</t>
  </si>
  <si>
    <t>141°44′29″</t>
  </si>
  <si>
    <t>45°19′25″</t>
  </si>
  <si>
    <t>141°44′33″</t>
  </si>
  <si>
    <t>45°19′11″</t>
  </si>
  <si>
    <t>141°44′40″</t>
  </si>
  <si>
    <t>45°19′16″</t>
  </si>
  <si>
    <t>141°44′21″</t>
  </si>
  <si>
    <t>45°18′43″</t>
  </si>
  <si>
    <t>141°44′28″</t>
  </si>
  <si>
    <t>45°18′32″</t>
  </si>
  <si>
    <t>141°44′30″</t>
  </si>
  <si>
    <t>45°18′21″</t>
  </si>
  <si>
    <t>141°44′12″</t>
  </si>
  <si>
    <t>43°23′19″</t>
  </si>
  <si>
    <t>145°39′38″</t>
  </si>
  <si>
    <t>42°19′38″</t>
  </si>
  <si>
    <t>140°58′51″</t>
  </si>
  <si>
    <t>42°19′36″</t>
  </si>
  <si>
    <t>140°59′05″</t>
  </si>
  <si>
    <t>42°26′56″</t>
  </si>
  <si>
    <t>139°50′48″</t>
  </si>
  <si>
    <t>42°26′40″</t>
  </si>
  <si>
    <t>139°50′51″</t>
  </si>
  <si>
    <t>139°50′50″</t>
  </si>
  <si>
    <t>42°26′05″</t>
  </si>
  <si>
    <t>139°50′58″</t>
  </si>
  <si>
    <t>42°25′55″</t>
  </si>
  <si>
    <t>42°25′49″</t>
  </si>
  <si>
    <t>42°45′01″</t>
  </si>
  <si>
    <t>140°12′42″</t>
  </si>
  <si>
    <t>42°45′03″</t>
  </si>
  <si>
    <t>140°12′48″</t>
  </si>
  <si>
    <t>42°45′05″</t>
  </si>
  <si>
    <t>140°12′53″</t>
  </si>
  <si>
    <t>42°45′07″</t>
  </si>
  <si>
    <t>140°12′59″</t>
  </si>
  <si>
    <t>140°12′37″</t>
  </si>
  <si>
    <t>42°45′10″</t>
  </si>
  <si>
    <t>44°15′28″</t>
  </si>
  <si>
    <t>141°39′57″</t>
  </si>
  <si>
    <t>44°15′19″</t>
  </si>
  <si>
    <t>44°15′42″</t>
  </si>
  <si>
    <t>141°40′21″</t>
  </si>
  <si>
    <t>44°15′36″</t>
  </si>
  <si>
    <t>141°40′17″</t>
  </si>
  <si>
    <t>44°15′22″</t>
  </si>
  <si>
    <t>141°40′23″</t>
  </si>
  <si>
    <t>44°15′05″</t>
  </si>
  <si>
    <t>141°40′19″</t>
  </si>
  <si>
    <t>141°40′20″</t>
  </si>
  <si>
    <t>44°15′46″</t>
  </si>
  <si>
    <t>141°40′45″</t>
  </si>
  <si>
    <t>44°15′41″</t>
  </si>
  <si>
    <t>44°15′38″</t>
  </si>
  <si>
    <t>141°40′40″</t>
  </si>
  <si>
    <t>44°15′34″</t>
  </si>
  <si>
    <t>141°40′37″</t>
  </si>
  <si>
    <t>44°15′26″</t>
  </si>
  <si>
    <t>141°40′39″</t>
  </si>
  <si>
    <t>44°15′17″</t>
  </si>
  <si>
    <t>141°40′41″</t>
  </si>
  <si>
    <t>44°15′10″</t>
  </si>
  <si>
    <t>141°40′47″</t>
  </si>
  <si>
    <t>44°15′04″</t>
  </si>
  <si>
    <t>141°40′33″</t>
  </si>
  <si>
    <t>44°14′52″</t>
  </si>
  <si>
    <t>141°40′32″</t>
  </si>
  <si>
    <t>44°14′46″</t>
  </si>
  <si>
    <t>141°40′35″</t>
  </si>
  <si>
    <t>44°14′41″</t>
  </si>
  <si>
    <t>43°23′17″</t>
  </si>
  <si>
    <t>145°39′33″</t>
  </si>
  <si>
    <t>低光度</t>
    <rPh sb="0" eb="1">
      <t>テイ</t>
    </rPh>
    <rPh sb="1" eb="3">
      <t>コウド</t>
    </rPh>
    <phoneticPr fontId="16"/>
  </si>
  <si>
    <t>43°16′37″</t>
  </si>
  <si>
    <t>145°33′40″</t>
  </si>
  <si>
    <t>45°06′50″</t>
  </si>
  <si>
    <t>142°24′42″</t>
  </si>
  <si>
    <t>45°06′58″</t>
  </si>
  <si>
    <t>142°24′32″</t>
  </si>
  <si>
    <t>42°45′57″</t>
  </si>
  <si>
    <t>140°16′56″</t>
  </si>
  <si>
    <t>45°06′40″</t>
  </si>
  <si>
    <t>142°24′56″</t>
  </si>
  <si>
    <t>43°13′01″</t>
  </si>
  <si>
    <t>145°33′01″</t>
  </si>
  <si>
    <t>43°12′57″</t>
  </si>
  <si>
    <t>145°32′56″</t>
  </si>
  <si>
    <t>43°12′53″</t>
  </si>
  <si>
    <t>145°32′47″</t>
  </si>
  <si>
    <t>43°12′49″</t>
  </si>
  <si>
    <t>145°32′26″</t>
  </si>
  <si>
    <t>43°12′50″</t>
  </si>
  <si>
    <t>145°32′09″</t>
  </si>
  <si>
    <t>43°13′09″</t>
  </si>
  <si>
    <t>145°33′17″</t>
  </si>
  <si>
    <t>42°46′04″</t>
  </si>
  <si>
    <t>140°17′20″</t>
  </si>
  <si>
    <t>41°47′21″</t>
  </si>
  <si>
    <t>140°06′27″</t>
  </si>
  <si>
    <t>41°47′09″</t>
  </si>
  <si>
    <t>140°06′40″</t>
  </si>
  <si>
    <t>41°46′30″</t>
  </si>
  <si>
    <t>140°07′25″</t>
  </si>
  <si>
    <t>41°46′39″</t>
  </si>
  <si>
    <t>140°07′16″</t>
  </si>
  <si>
    <t>41°46′51″</t>
  </si>
  <si>
    <t>140°07′11″</t>
  </si>
  <si>
    <t>41°46′59″</t>
  </si>
  <si>
    <t>140°06′44″</t>
  </si>
  <si>
    <t>140°06′51″</t>
  </si>
  <si>
    <t>41°47′40″</t>
  </si>
  <si>
    <t>140°06′15″</t>
  </si>
  <si>
    <t>41°47′32″</t>
  </si>
  <si>
    <t>140°06′17″</t>
  </si>
  <si>
    <t>41°47′39″</t>
  </si>
  <si>
    <t>140°05′54″</t>
  </si>
  <si>
    <t>41°47′35″</t>
  </si>
  <si>
    <t>140°05′42″</t>
  </si>
  <si>
    <t>41°47′29″</t>
  </si>
  <si>
    <t>140°05′49″</t>
  </si>
  <si>
    <t>43°22′17″</t>
  </si>
  <si>
    <t>141°26′27″</t>
  </si>
  <si>
    <t>中光度白色・中光度赤色</t>
    <phoneticPr fontId="14"/>
  </si>
  <si>
    <t>No.212～213</t>
    <phoneticPr fontId="14"/>
  </si>
  <si>
    <t>43°22′31″</t>
  </si>
  <si>
    <t>141°26′40″</t>
  </si>
  <si>
    <t>42°25′40″</t>
  </si>
  <si>
    <t>140°58′15″</t>
  </si>
  <si>
    <t>140°58′36″</t>
  </si>
  <si>
    <t>42°25′35″</t>
  </si>
  <si>
    <t>140°58′33″</t>
  </si>
  <si>
    <t>42°25′28″</t>
  </si>
  <si>
    <t>140°58′31″</t>
  </si>
  <si>
    <t>42°25′21″</t>
  </si>
  <si>
    <t>140°58′29″</t>
  </si>
  <si>
    <t>42°25′16″</t>
  </si>
  <si>
    <t>140°58′25″</t>
  </si>
  <si>
    <t>42°25′12″</t>
  </si>
  <si>
    <t>140°58′20″</t>
  </si>
  <si>
    <t>42°25′05″</t>
  </si>
  <si>
    <t>42°24′52″</t>
    <phoneticPr fontId="14"/>
  </si>
  <si>
    <t>42°24′36″</t>
  </si>
  <si>
    <t>140°57′25″</t>
  </si>
  <si>
    <t>140°57′10″</t>
  </si>
  <si>
    <t>42°24′15″</t>
  </si>
  <si>
    <t>140°57′20″</t>
  </si>
  <si>
    <t>42°24′06″</t>
  </si>
  <si>
    <t>140°57′12″</t>
  </si>
  <si>
    <t>42°24′19″</t>
  </si>
  <si>
    <t>140°57′49″</t>
  </si>
  <si>
    <t>42°24′09″</t>
  </si>
  <si>
    <t>140°57′40″</t>
  </si>
  <si>
    <t>42°24′02″</t>
  </si>
  <si>
    <t>140°57′33″</t>
  </si>
  <si>
    <t>42°23′55″</t>
  </si>
  <si>
    <t>140°57′22″</t>
  </si>
  <si>
    <t>45°21′36″</t>
  </si>
  <si>
    <t>141°48′55″</t>
  </si>
  <si>
    <t>45°21′23″</t>
  </si>
  <si>
    <t>141°49′05″</t>
  </si>
  <si>
    <t>45°21′15″</t>
  </si>
  <si>
    <t>141°48′52″</t>
  </si>
  <si>
    <t>45°21′04″</t>
  </si>
  <si>
    <t>141°49′04″</t>
  </si>
  <si>
    <t>45°20′57″</t>
  </si>
  <si>
    <t>45°20′49″</t>
  </si>
  <si>
    <t>141°49′09″</t>
  </si>
  <si>
    <t>45°20′37″</t>
  </si>
  <si>
    <t>141°49′10″</t>
  </si>
  <si>
    <t>45°20′24″</t>
  </si>
  <si>
    <t>141°49′17″</t>
  </si>
  <si>
    <t>45°20′17″</t>
  </si>
  <si>
    <t>141°49′21″</t>
  </si>
  <si>
    <t>45°20′09″</t>
  </si>
  <si>
    <t>141°49′25″</t>
  </si>
  <si>
    <t>43°10′48″</t>
  </si>
  <si>
    <t>141°16′53″</t>
  </si>
  <si>
    <t>43°10′54″</t>
  </si>
  <si>
    <t>141°17′02″</t>
  </si>
  <si>
    <t>設置都道府県：青森県</t>
    <rPh sb="0" eb="2">
      <t>セッチ</t>
    </rPh>
    <rPh sb="2" eb="6">
      <t>トドウフケン</t>
    </rPh>
    <rPh sb="7" eb="10">
      <t>アオモリケン</t>
    </rPh>
    <phoneticPr fontId="15"/>
  </si>
  <si>
    <t>41°30′00″</t>
    <phoneticPr fontId="14"/>
  </si>
  <si>
    <t>140°56′04″</t>
  </si>
  <si>
    <t>41°27′50″</t>
  </si>
  <si>
    <t>140°53′06″</t>
  </si>
  <si>
    <t>40°57′12″</t>
  </si>
  <si>
    <t>141°18′53″</t>
  </si>
  <si>
    <t>40°57′07″</t>
  </si>
  <si>
    <t>141°18′48″</t>
  </si>
  <si>
    <t>40°57′02″</t>
  </si>
  <si>
    <t>141°18′42″</t>
  </si>
  <si>
    <t>141°18′33″</t>
  </si>
  <si>
    <t>141°18′21″</t>
  </si>
  <si>
    <t>40°57′04″</t>
  </si>
  <si>
    <t>141°18′13″</t>
  </si>
  <si>
    <t>141°17′58″</t>
  </si>
  <si>
    <t>40°57′11″</t>
  </si>
  <si>
    <t>141°17′47″</t>
  </si>
  <si>
    <t>40°57′19″</t>
  </si>
  <si>
    <t>141°17′33″</t>
  </si>
  <si>
    <t>40°57′17″</t>
  </si>
  <si>
    <t>141°17′24″</t>
  </si>
  <si>
    <t>141°17′15″</t>
  </si>
  <si>
    <t>40°57′20″</t>
  </si>
  <si>
    <t>141°17′17″</t>
  </si>
  <si>
    <t>141°16′52″</t>
  </si>
  <si>
    <t>141°16′40″</t>
  </si>
  <si>
    <t>40°57′27″</t>
  </si>
  <si>
    <t>141°16′59″</t>
  </si>
  <si>
    <t>40°57′33″</t>
  </si>
  <si>
    <t>40°57′39″</t>
  </si>
  <si>
    <t>40°57′46″</t>
  </si>
  <si>
    <t>40°57′50″</t>
  </si>
  <si>
    <t>141°17′05″</t>
  </si>
  <si>
    <t>40°57′56″</t>
  </si>
  <si>
    <t>141°17′13″</t>
  </si>
  <si>
    <t>40°57′57″</t>
  </si>
  <si>
    <t>141°17′14″</t>
  </si>
  <si>
    <t>40°58′00″</t>
  </si>
  <si>
    <t>141°17′30″</t>
  </si>
  <si>
    <t>41°22′23″</t>
  </si>
  <si>
    <t>141°23′27″</t>
  </si>
  <si>
    <t>41°22′28″</t>
  </si>
  <si>
    <t>141°23′32″</t>
  </si>
  <si>
    <t>41°22′21″</t>
  </si>
  <si>
    <t>141°23′34″</t>
  </si>
  <si>
    <t>41°22′25″</t>
  </si>
  <si>
    <t>141°23′40″</t>
  </si>
  <si>
    <t>41°22′16″</t>
  </si>
  <si>
    <t>141°23′43″</t>
  </si>
  <si>
    <t>141°23′49″</t>
  </si>
  <si>
    <t>41°22′15″</t>
  </si>
  <si>
    <t>141°23′52″</t>
  </si>
  <si>
    <t>141°24′00″</t>
  </si>
  <si>
    <t>41°22′14″</t>
  </si>
  <si>
    <t>141°24′02″</t>
  </si>
  <si>
    <t>41°22′18″</t>
  </si>
  <si>
    <t>141°24′08″</t>
  </si>
  <si>
    <t>41°22′35″</t>
  </si>
  <si>
    <t>141°24′15″</t>
  </si>
  <si>
    <t>41°22′38″</t>
  </si>
  <si>
    <t>141°24′19″</t>
  </si>
  <si>
    <t>41°22′30″</t>
  </si>
  <si>
    <t>141°24′13″</t>
  </si>
  <si>
    <t>41°22′33″</t>
  </si>
  <si>
    <t>141°24′28″</t>
  </si>
  <si>
    <t>41°22′29″</t>
  </si>
  <si>
    <t>41°22′32″</t>
  </si>
  <si>
    <t>141°24′33″</t>
  </si>
  <si>
    <t>141°24′38″</t>
  </si>
  <si>
    <t>41°22′47″</t>
  </si>
  <si>
    <t>141°25′38″</t>
  </si>
  <si>
    <t>41°22′50″</t>
  </si>
  <si>
    <t>141°25′39″</t>
  </si>
  <si>
    <t>41°22′53″</t>
  </si>
  <si>
    <t>141°25′41″</t>
  </si>
  <si>
    <t>41°22′56″</t>
  </si>
  <si>
    <t>141°25′43″</t>
  </si>
  <si>
    <t>41°22′59″</t>
  </si>
  <si>
    <t>141°25′46″</t>
  </si>
  <si>
    <t>41°23′02″</t>
  </si>
  <si>
    <t>141°25′50″</t>
  </si>
  <si>
    <t>141°25′56″</t>
  </si>
  <si>
    <t>41°23′11″</t>
  </si>
  <si>
    <t>141°25′52″</t>
  </si>
  <si>
    <t>41°23′12″</t>
  </si>
  <si>
    <t>141°25′48″</t>
  </si>
  <si>
    <t>41°23′10″</t>
  </si>
  <si>
    <t>141°25′44″</t>
  </si>
  <si>
    <t>41°23′08″</t>
  </si>
  <si>
    <t>141°25′40″</t>
  </si>
  <si>
    <t>41°23′07″</t>
  </si>
  <si>
    <t>141°25′34″</t>
  </si>
  <si>
    <t>41°23′04″</t>
    <phoneticPr fontId="14"/>
  </si>
  <si>
    <t>141°25′31″</t>
    <phoneticPr fontId="14"/>
  </si>
  <si>
    <t>141°25′29″</t>
  </si>
  <si>
    <t>41°23′00″</t>
  </si>
  <si>
    <t>141°25′23″</t>
  </si>
  <si>
    <t>41°22′52″</t>
  </si>
  <si>
    <t>141°25′21″</t>
  </si>
  <si>
    <t>41°22′48″</t>
  </si>
  <si>
    <t>41°22′44″</t>
  </si>
  <si>
    <t>141°25′13″</t>
  </si>
  <si>
    <t>41°22′43″</t>
  </si>
  <si>
    <t>141°25′09″</t>
  </si>
  <si>
    <t>41°22′41″</t>
  </si>
  <si>
    <t>141°25′05″</t>
  </si>
  <si>
    <t>41°22′40″</t>
  </si>
  <si>
    <t>141°25′01″</t>
  </si>
  <si>
    <t>141°24′57″</t>
  </si>
  <si>
    <t>41°22′36″</t>
  </si>
  <si>
    <t>141°24′50″</t>
  </si>
  <si>
    <t>141°24′45″</t>
  </si>
  <si>
    <t>41°22′45″</t>
  </si>
  <si>
    <t>141°25′53″</t>
  </si>
  <si>
    <t>41°22′42″</t>
  </si>
  <si>
    <t>41°22′39″</t>
  </si>
  <si>
    <t>141°25′51″</t>
  </si>
  <si>
    <t>141°25′49″</t>
  </si>
  <si>
    <t>41°22′20″</t>
  </si>
  <si>
    <t>41°22′17″</t>
  </si>
  <si>
    <t>41°12′50″</t>
  </si>
  <si>
    <t>141°22′00″</t>
  </si>
  <si>
    <t>41°12′47″</t>
  </si>
  <si>
    <t>141°21′56″</t>
  </si>
  <si>
    <t>41°12′43″</t>
  </si>
  <si>
    <t>141°21′54″</t>
  </si>
  <si>
    <t>41°12′34″</t>
  </si>
  <si>
    <t>141°22′07″</t>
  </si>
  <si>
    <t>41°12′27″</t>
  </si>
  <si>
    <t>141°22′17″</t>
  </si>
  <si>
    <t>41°12′23″</t>
  </si>
  <si>
    <t>141°22′19″</t>
  </si>
  <si>
    <t>41°12′20″</t>
  </si>
  <si>
    <t>141°22′18″</t>
  </si>
  <si>
    <t>41°12′15″</t>
  </si>
  <si>
    <t>41°12′11″</t>
  </si>
  <si>
    <t>141°22′20″</t>
  </si>
  <si>
    <t>41°12′07″</t>
  </si>
  <si>
    <t>41°22′10″</t>
  </si>
  <si>
    <t>41°22′03″</t>
  </si>
  <si>
    <t>41°21′56″</t>
  </si>
  <si>
    <t>141°25′36″</t>
  </si>
  <si>
    <t>41°22′00″</t>
  </si>
  <si>
    <t>141°25′19″</t>
  </si>
  <si>
    <t>141°25′14″</t>
  </si>
  <si>
    <t>41°21′54″</t>
  </si>
  <si>
    <t>141°25′06″</t>
  </si>
  <si>
    <t>41°06′34″</t>
    <phoneticPr fontId="14"/>
  </si>
  <si>
    <t>141°16′50″</t>
    <phoneticPr fontId="14"/>
  </si>
  <si>
    <t>41°06′44″</t>
    <phoneticPr fontId="14"/>
  </si>
  <si>
    <t>141°16′52″</t>
    <phoneticPr fontId="14"/>
  </si>
  <si>
    <t>41°06′53″</t>
    <phoneticPr fontId="14"/>
  </si>
  <si>
    <t>141°16′47″</t>
    <phoneticPr fontId="14"/>
  </si>
  <si>
    <t>41°06′59″</t>
    <phoneticPr fontId="14"/>
  </si>
  <si>
    <t>141°16′57″</t>
    <phoneticPr fontId="14"/>
  </si>
  <si>
    <t>41°06′54″</t>
    <phoneticPr fontId="14"/>
  </si>
  <si>
    <t>141°17′05″</t>
    <phoneticPr fontId="14"/>
  </si>
  <si>
    <t>41°06′46″</t>
    <phoneticPr fontId="14"/>
  </si>
  <si>
    <t>141°17′07″</t>
    <phoneticPr fontId="14"/>
  </si>
  <si>
    <t>40°57′51″</t>
  </si>
  <si>
    <t>141°14′57″</t>
  </si>
  <si>
    <t>141°14′54″</t>
  </si>
  <si>
    <t>40°57′40″</t>
  </si>
  <si>
    <t>40°57′36″</t>
  </si>
  <si>
    <t>141°14′46″</t>
  </si>
  <si>
    <t>40°57′31″</t>
  </si>
  <si>
    <t>141°14′43″</t>
  </si>
  <si>
    <t>141°14′37″</t>
  </si>
  <si>
    <t>40°57′23″</t>
  </si>
  <si>
    <t>141°14′31″</t>
  </si>
  <si>
    <t>40°57′14″</t>
  </si>
  <si>
    <t>141°13′57″</t>
  </si>
  <si>
    <t>141°14′07″</t>
  </si>
  <si>
    <t>40°57′16″</t>
  </si>
  <si>
    <t>141°13′31″</t>
  </si>
  <si>
    <t>40°57′20″</t>
    <phoneticPr fontId="14"/>
  </si>
  <si>
    <t>141°13′35″</t>
  </si>
  <si>
    <t>40°57′23″</t>
    <phoneticPr fontId="14"/>
  </si>
  <si>
    <t>141°13′40″</t>
  </si>
  <si>
    <t>40°57′29″</t>
  </si>
  <si>
    <t>141°13′44″</t>
  </si>
  <si>
    <t>40°57′35″</t>
  </si>
  <si>
    <t>141°13′42″</t>
  </si>
  <si>
    <t>141°13′45″</t>
  </si>
  <si>
    <t>141°13′24″</t>
  </si>
  <si>
    <t>40°57′41″</t>
  </si>
  <si>
    <t>141°13′22″</t>
  </si>
  <si>
    <t>40°57′47″</t>
  </si>
  <si>
    <t>141°13′21″</t>
  </si>
  <si>
    <t>40°57′53″</t>
  </si>
  <si>
    <t>40°57′59″</t>
  </si>
  <si>
    <t>141°13′27″</t>
  </si>
  <si>
    <t>40°58′03″</t>
    <phoneticPr fontId="14"/>
  </si>
  <si>
    <t>141°13′32″</t>
  </si>
  <si>
    <t>41°04′37″</t>
  </si>
  <si>
    <t>140°20′51″</t>
  </si>
  <si>
    <t>41°04′28″</t>
  </si>
  <si>
    <t>41°04′25″</t>
  </si>
  <si>
    <t>140°20′39″</t>
  </si>
  <si>
    <t>41°04′58″</t>
  </si>
  <si>
    <t>140°19′51″</t>
  </si>
  <si>
    <t>40°51′48″</t>
  </si>
  <si>
    <t>140°18′25″</t>
  </si>
  <si>
    <t>40°37′26″</t>
  </si>
  <si>
    <t>139°54′25″</t>
  </si>
  <si>
    <t>40°37′16″</t>
  </si>
  <si>
    <t>139°54′10″</t>
  </si>
  <si>
    <t>40°37′01″</t>
  </si>
  <si>
    <t>139°53′46″</t>
  </si>
  <si>
    <t>40°36′39″</t>
  </si>
  <si>
    <t>139°53′26″</t>
  </si>
  <si>
    <t>40°36′24″</t>
  </si>
  <si>
    <t>139°52′51″</t>
  </si>
  <si>
    <t>40°36′23″</t>
  </si>
  <si>
    <t>139°53′22″</t>
  </si>
  <si>
    <t>40°36′09″</t>
  </si>
  <si>
    <t>139°52′54″</t>
  </si>
  <si>
    <t>40°35′51″</t>
  </si>
  <si>
    <t>139°52′50″</t>
  </si>
  <si>
    <t>40°35′41″</t>
  </si>
  <si>
    <t>139°52′40″</t>
  </si>
  <si>
    <t>41°05′04″</t>
  </si>
  <si>
    <t>41°04′54″</t>
  </si>
  <si>
    <t>140°20′52″</t>
  </si>
  <si>
    <t>41°04′53″</t>
  </si>
  <si>
    <t>140°20′38″</t>
  </si>
  <si>
    <t>41°04′45″</t>
  </si>
  <si>
    <t>140°20′35″</t>
  </si>
  <si>
    <t>40°59′04″</t>
  </si>
  <si>
    <t>141°16′02″</t>
  </si>
  <si>
    <t>40°58′58″</t>
  </si>
  <si>
    <t>141°15′56″</t>
  </si>
  <si>
    <t>40°58′50″</t>
  </si>
  <si>
    <t>141°15′57″</t>
  </si>
  <si>
    <t>40°59′02″</t>
  </si>
  <si>
    <t>141°16′33″</t>
  </si>
  <si>
    <t>40°58′59″</t>
  </si>
  <si>
    <t>141°16′25″</t>
  </si>
  <si>
    <t>40°58′55″</t>
  </si>
  <si>
    <t>141°16′16″</t>
  </si>
  <si>
    <t>40°59′21″</t>
  </si>
  <si>
    <t>141°16′57″</t>
  </si>
  <si>
    <t>40°59′12″</t>
  </si>
  <si>
    <t>141°16′49″</t>
  </si>
  <si>
    <t>40°59′23″</t>
  </si>
  <si>
    <t>141°16′38″</t>
  </si>
  <si>
    <t>40°59′13″</t>
  </si>
  <si>
    <t>141°16′32″</t>
  </si>
  <si>
    <t>40°59′14″</t>
  </si>
  <si>
    <t>40°59′09″</t>
  </si>
  <si>
    <t>141°17′07″</t>
  </si>
  <si>
    <t>141°17′57″</t>
  </si>
  <si>
    <t>141°17′50″</t>
  </si>
  <si>
    <t>40°58′54″</t>
  </si>
  <si>
    <t>141°18′09″</t>
  </si>
  <si>
    <t>41°00′01″</t>
  </si>
  <si>
    <t>141°18′02″</t>
  </si>
  <si>
    <t>40°59′55″</t>
  </si>
  <si>
    <t>141°17′55″</t>
  </si>
  <si>
    <t>40°59′47″</t>
  </si>
  <si>
    <t>141°17′53″</t>
  </si>
  <si>
    <t>40°59′40″</t>
  </si>
  <si>
    <t>141°17′56″</t>
  </si>
  <si>
    <t>40°59′45″</t>
  </si>
  <si>
    <t>141°17′20″</t>
  </si>
  <si>
    <t>41°00′00″</t>
    <phoneticPr fontId="15"/>
  </si>
  <si>
    <t>141°17′26″</t>
  </si>
  <si>
    <t>41°00′11″</t>
    <phoneticPr fontId="15"/>
  </si>
  <si>
    <t>141°17′42″</t>
  </si>
  <si>
    <t>40°58′40″</t>
  </si>
  <si>
    <t>141°19′01″</t>
  </si>
  <si>
    <t>40°59′00″</t>
  </si>
  <si>
    <t>141°19′05″</t>
  </si>
  <si>
    <t>40°59′19″</t>
  </si>
  <si>
    <t>141°19′12″</t>
  </si>
  <si>
    <t>40°59′34″</t>
  </si>
  <si>
    <t>141°19′33″</t>
  </si>
  <si>
    <t>40°59′29″</t>
  </si>
  <si>
    <t>141°20′23″</t>
  </si>
  <si>
    <t>41°14′59″</t>
  </si>
  <si>
    <t>140°21′12″</t>
  </si>
  <si>
    <t>41°14′54″</t>
  </si>
  <si>
    <t>140°21′02″</t>
  </si>
  <si>
    <t>41°08′35″</t>
  </si>
  <si>
    <t>141°17′16″</t>
  </si>
  <si>
    <t>40°59′37″</t>
  </si>
  <si>
    <t>141°14′36″</t>
  </si>
  <si>
    <t>40°54′55″</t>
  </si>
  <si>
    <t>141°15′45″</t>
  </si>
  <si>
    <t>40°54′47″</t>
  </si>
  <si>
    <t>141°15′35″</t>
  </si>
  <si>
    <t>40°54′33″</t>
  </si>
  <si>
    <t>141°15′38″</t>
  </si>
  <si>
    <t>40°54′23″</t>
  </si>
  <si>
    <t>141°15′53″</t>
  </si>
  <si>
    <t>40°54′15″</t>
  </si>
  <si>
    <t>41°30′17″</t>
    <phoneticPr fontId="14"/>
  </si>
  <si>
    <t>140°56′43″</t>
    <phoneticPr fontId="14"/>
  </si>
  <si>
    <t>41°30′13″</t>
    <phoneticPr fontId="14"/>
  </si>
  <si>
    <t>140°57′06″</t>
    <phoneticPr fontId="14"/>
  </si>
  <si>
    <t>41°30′48″</t>
    <phoneticPr fontId="14"/>
  </si>
  <si>
    <t>140°56′21″</t>
    <phoneticPr fontId="14"/>
  </si>
  <si>
    <t>41°30′22″</t>
    <phoneticPr fontId="14"/>
  </si>
  <si>
    <t>140°56′50″</t>
    <phoneticPr fontId="14"/>
  </si>
  <si>
    <t>中光度白色</t>
    <rPh sb="0" eb="1">
      <t>チュウ</t>
    </rPh>
    <rPh sb="1" eb="3">
      <t>コウド</t>
    </rPh>
    <rPh sb="3" eb="5">
      <t>ハクショク</t>
    </rPh>
    <phoneticPr fontId="14"/>
  </si>
  <si>
    <t>41°30′09″</t>
    <phoneticPr fontId="14"/>
  </si>
  <si>
    <t>140°56′48″</t>
    <phoneticPr fontId="14"/>
  </si>
  <si>
    <t>41°30′57″</t>
  </si>
  <si>
    <t>140°56′19″</t>
  </si>
  <si>
    <t>41°30′37″</t>
  </si>
  <si>
    <t>140°56′29″</t>
  </si>
  <si>
    <t>41°31′00″</t>
  </si>
  <si>
    <t>140°56′11″</t>
  </si>
  <si>
    <t>41°30′56″</t>
  </si>
  <si>
    <t>140°55′50″</t>
  </si>
  <si>
    <t>40°58′53″</t>
  </si>
  <si>
    <t>141°13′52″</t>
  </si>
  <si>
    <t>40°58′49″</t>
  </si>
  <si>
    <t>141°13′39″</t>
  </si>
  <si>
    <t>40°58′33″</t>
  </si>
  <si>
    <t>40°58′27″</t>
  </si>
  <si>
    <t>141°13′38″</t>
  </si>
  <si>
    <t>40°58′21″</t>
  </si>
  <si>
    <t>141°13′41″</t>
  </si>
  <si>
    <t>40°58′38″</t>
  </si>
  <si>
    <t>141°14′17″</t>
  </si>
  <si>
    <t>40°58′29″</t>
  </si>
  <si>
    <t>141°14′15″</t>
  </si>
  <si>
    <t>40°58′23″</t>
  </si>
  <si>
    <t>141°14′59″</t>
  </si>
  <si>
    <t>40°58′22″</t>
  </si>
  <si>
    <t>141°15′19″</t>
  </si>
  <si>
    <t>40°58′17″</t>
  </si>
  <si>
    <t>40°58′12″</t>
  </si>
  <si>
    <t>141°15′18″</t>
  </si>
  <si>
    <t>40°59′33″</t>
  </si>
  <si>
    <t>41°01′05″</t>
  </si>
  <si>
    <t>141°18′46″</t>
  </si>
  <si>
    <t>41°00′56″</t>
  </si>
  <si>
    <t>141°18′41″</t>
  </si>
  <si>
    <t>41°00′14″</t>
  </si>
  <si>
    <t>141°18′20″</t>
  </si>
  <si>
    <t>41°00′06″</t>
  </si>
  <si>
    <t>141°18′34″</t>
  </si>
  <si>
    <t>141°18′47″</t>
  </si>
  <si>
    <t>40°58′45″</t>
  </si>
  <si>
    <t>141°18′29″</t>
  </si>
  <si>
    <t>40°58′48″</t>
  </si>
  <si>
    <t>40°58′39″</t>
  </si>
  <si>
    <t>141°16′10″</t>
  </si>
  <si>
    <t>40°58′32″</t>
  </si>
  <si>
    <t>設置都道府県：秋田県</t>
    <rPh sb="0" eb="2">
      <t>セッチ</t>
    </rPh>
    <rPh sb="2" eb="6">
      <t>トドウフケン</t>
    </rPh>
    <rPh sb="7" eb="10">
      <t>アキタケン</t>
    </rPh>
    <phoneticPr fontId="15"/>
  </si>
  <si>
    <t>40°23′31″</t>
    <phoneticPr fontId="14"/>
  </si>
  <si>
    <t>140°58′34″</t>
    <phoneticPr fontId="14"/>
  </si>
  <si>
    <t>40°23′34″</t>
    <phoneticPr fontId="14"/>
  </si>
  <si>
    <t>140°58′38″</t>
    <phoneticPr fontId="14"/>
  </si>
  <si>
    <t>40°23′47″</t>
    <phoneticPr fontId="14"/>
  </si>
  <si>
    <t>140°58′35″</t>
    <phoneticPr fontId="14"/>
  </si>
  <si>
    <t>40°23′52″</t>
    <phoneticPr fontId="14"/>
  </si>
  <si>
    <t>140°58′36″</t>
    <phoneticPr fontId="14"/>
  </si>
  <si>
    <t>40°24′11″</t>
    <phoneticPr fontId="14"/>
  </si>
  <si>
    <t>140°58′40″</t>
    <phoneticPr fontId="14"/>
  </si>
  <si>
    <t>40°24′15″</t>
    <phoneticPr fontId="14"/>
  </si>
  <si>
    <t>40°24′18″</t>
    <phoneticPr fontId="14"/>
  </si>
  <si>
    <t>140°58′32″</t>
    <phoneticPr fontId="14"/>
  </si>
  <si>
    <t>40°09′40″</t>
    <phoneticPr fontId="14"/>
  </si>
  <si>
    <t>139°59′31″</t>
    <phoneticPr fontId="14"/>
  </si>
  <si>
    <t>40°09′36″</t>
    <phoneticPr fontId="14"/>
  </si>
  <si>
    <t>139°59′30″</t>
    <phoneticPr fontId="14"/>
  </si>
  <si>
    <t>40°09′33″</t>
    <phoneticPr fontId="14"/>
  </si>
  <si>
    <t>139°59′29″</t>
    <phoneticPr fontId="14"/>
  </si>
  <si>
    <t>40°09′29″</t>
    <phoneticPr fontId="14"/>
  </si>
  <si>
    <t>139°59′28″</t>
    <phoneticPr fontId="14"/>
  </si>
  <si>
    <t>40°09′25″</t>
    <phoneticPr fontId="14"/>
  </si>
  <si>
    <t>139°59′27″</t>
    <phoneticPr fontId="14"/>
  </si>
  <si>
    <t>40°09′11″</t>
    <phoneticPr fontId="14"/>
  </si>
  <si>
    <t>139°59′21″</t>
    <phoneticPr fontId="14"/>
  </si>
  <si>
    <t>40°09′08″</t>
    <phoneticPr fontId="14"/>
  </si>
  <si>
    <t>139°59′19″</t>
    <phoneticPr fontId="14"/>
  </si>
  <si>
    <t>40°09′05″</t>
    <phoneticPr fontId="14"/>
  </si>
  <si>
    <t>139°59′17″</t>
    <phoneticPr fontId="14"/>
  </si>
  <si>
    <t>40°09′01″</t>
    <phoneticPr fontId="14"/>
  </si>
  <si>
    <t>139°59′15″</t>
    <phoneticPr fontId="14"/>
  </si>
  <si>
    <t>40°08′58″</t>
    <phoneticPr fontId="14"/>
  </si>
  <si>
    <t>139°59′13″</t>
    <phoneticPr fontId="14"/>
  </si>
  <si>
    <t>40°08′54″</t>
    <phoneticPr fontId="14"/>
  </si>
  <si>
    <t>139°59′12″</t>
    <phoneticPr fontId="14"/>
  </si>
  <si>
    <t>40°08′51″</t>
    <phoneticPr fontId="14"/>
  </si>
  <si>
    <t>139°59′11″</t>
    <phoneticPr fontId="14"/>
  </si>
  <si>
    <t>40°08′47″</t>
    <phoneticPr fontId="14"/>
  </si>
  <si>
    <t>139°59′08″</t>
    <phoneticPr fontId="14"/>
  </si>
  <si>
    <t>40°08′41″</t>
    <phoneticPr fontId="14"/>
  </si>
  <si>
    <t>139°59′07″</t>
    <phoneticPr fontId="14"/>
  </si>
  <si>
    <t>40°08′37″</t>
    <phoneticPr fontId="14"/>
  </si>
  <si>
    <t>139°59′04″</t>
    <phoneticPr fontId="14"/>
  </si>
  <si>
    <t>40°08′33″</t>
    <phoneticPr fontId="14"/>
  </si>
  <si>
    <t>40°08′30″</t>
    <phoneticPr fontId="14"/>
  </si>
  <si>
    <t>139°59′02″</t>
    <phoneticPr fontId="14"/>
  </si>
  <si>
    <t>40°08′27″</t>
    <phoneticPr fontId="14"/>
  </si>
  <si>
    <t>139°59′00″</t>
    <phoneticPr fontId="14"/>
  </si>
  <si>
    <t>40°08′23″</t>
    <phoneticPr fontId="14"/>
  </si>
  <si>
    <t>139°58′58″</t>
    <phoneticPr fontId="14"/>
  </si>
  <si>
    <t>40°08′20″</t>
    <phoneticPr fontId="14"/>
  </si>
  <si>
    <t>139°58′56″</t>
    <phoneticPr fontId="14"/>
  </si>
  <si>
    <t>40°08′16″</t>
    <phoneticPr fontId="14"/>
  </si>
  <si>
    <t>139°58′55″</t>
    <phoneticPr fontId="14"/>
  </si>
  <si>
    <t>40°08′13″</t>
    <phoneticPr fontId="14"/>
  </si>
  <si>
    <t>139°58′53″</t>
    <phoneticPr fontId="14"/>
  </si>
  <si>
    <t>40°08′09″</t>
    <phoneticPr fontId="14"/>
  </si>
  <si>
    <t>139°58′51″</t>
    <phoneticPr fontId="14"/>
  </si>
  <si>
    <t>40°08′06″</t>
    <phoneticPr fontId="14"/>
  </si>
  <si>
    <t>139°58′49″</t>
    <phoneticPr fontId="14"/>
  </si>
  <si>
    <t>40°14′31″</t>
    <phoneticPr fontId="14"/>
  </si>
  <si>
    <t>140°00′53″</t>
    <phoneticPr fontId="14"/>
  </si>
  <si>
    <t>40°04′25″</t>
  </si>
  <si>
    <t>139°56′48″</t>
  </si>
  <si>
    <t>40°04′30″</t>
  </si>
  <si>
    <t>139°56′51″</t>
  </si>
  <si>
    <t>40°04′36″</t>
  </si>
  <si>
    <t>139°56′54″</t>
  </si>
  <si>
    <t>40°04′41″</t>
  </si>
  <si>
    <t>139°56′57″</t>
  </si>
  <si>
    <t>40°04′46″</t>
  </si>
  <si>
    <t>139°57′00″</t>
  </si>
  <si>
    <t>40°04′52″</t>
  </si>
  <si>
    <t>139°57′03″</t>
  </si>
  <si>
    <t>40°04′57″</t>
  </si>
  <si>
    <t>139°57′06″</t>
  </si>
  <si>
    <t>40°05′02″</t>
  </si>
  <si>
    <t>139°57′09″</t>
  </si>
  <si>
    <t>40°05′08″</t>
  </si>
  <si>
    <t>139°57′12″</t>
  </si>
  <si>
    <t>40°05′13″</t>
  </si>
  <si>
    <t>139°57′15″</t>
  </si>
  <si>
    <t>40°05′18″</t>
  </si>
  <si>
    <t>139°57′18″</t>
  </si>
  <si>
    <t>40°05′24″</t>
  </si>
  <si>
    <t>139°57′21″</t>
  </si>
  <si>
    <t>40°05′29″</t>
  </si>
  <si>
    <t>139°57′24″</t>
  </si>
  <si>
    <t>40°05′34″</t>
  </si>
  <si>
    <t>139°57′27″</t>
  </si>
  <si>
    <t>40°05′40″</t>
  </si>
  <si>
    <t>139°57′30″</t>
  </si>
  <si>
    <t>40°05′45″</t>
  </si>
  <si>
    <t>139°57′32″</t>
  </si>
  <si>
    <t>40°05′51″</t>
  </si>
  <si>
    <t>139°57′35″</t>
  </si>
  <si>
    <t>39°41′57″</t>
  </si>
  <si>
    <t>140°03′41″</t>
  </si>
  <si>
    <t>39°41′51″</t>
    <phoneticPr fontId="15"/>
  </si>
  <si>
    <t>140°03′41″</t>
    <phoneticPr fontId="15"/>
  </si>
  <si>
    <t>39°41′44″</t>
  </si>
  <si>
    <t>140°03′42″</t>
  </si>
  <si>
    <t>39°41′39″</t>
  </si>
  <si>
    <t>140°03′43″</t>
  </si>
  <si>
    <t>140°03′49″</t>
  </si>
  <si>
    <t>140°03′57″</t>
  </si>
  <si>
    <t>39°41′15″</t>
  </si>
  <si>
    <t>140°03′51″</t>
  </si>
  <si>
    <t>39°44′28″</t>
  </si>
  <si>
    <t>140°03′14″</t>
  </si>
  <si>
    <t>39°44′06″</t>
  </si>
  <si>
    <t>140°03′21″</t>
  </si>
  <si>
    <t>39°39′19″</t>
  </si>
  <si>
    <t>140°05′20″</t>
  </si>
  <si>
    <t>39°38′57″</t>
  </si>
  <si>
    <t>140°05′26″</t>
  </si>
  <si>
    <t>39°38′44″</t>
  </si>
  <si>
    <t>140°05′38″</t>
  </si>
  <si>
    <t>39°38′36″</t>
  </si>
  <si>
    <t>140°05′39″</t>
  </si>
  <si>
    <t>39°38′18″</t>
  </si>
  <si>
    <t>140°05′52″</t>
  </si>
  <si>
    <t>39°18′57″</t>
  </si>
  <si>
    <t>139°59′52″</t>
  </si>
  <si>
    <t>39°18′53″</t>
  </si>
  <si>
    <t>139°59′50″</t>
  </si>
  <si>
    <t>39°18′48″</t>
  </si>
  <si>
    <t>139°59′48″</t>
  </si>
  <si>
    <t>39°18′44″</t>
  </si>
  <si>
    <t>139°59′46″</t>
  </si>
  <si>
    <t>39°18′40″</t>
  </si>
  <si>
    <t>139°59′43″</t>
  </si>
  <si>
    <t>39°18′35″</t>
  </si>
  <si>
    <t>39°18′32″</t>
  </si>
  <si>
    <t>139°59′38″</t>
  </si>
  <si>
    <t>39°18′27″</t>
  </si>
  <si>
    <t>139°59′37″</t>
  </si>
  <si>
    <t>39°18′25″</t>
  </si>
  <si>
    <t>139°59′29″</t>
  </si>
  <si>
    <t>39°18′21″</t>
  </si>
  <si>
    <t>139°59′28″</t>
  </si>
  <si>
    <t>39°18′16″</t>
  </si>
  <si>
    <t>139°59′27″</t>
  </si>
  <si>
    <t>39°18′11″</t>
  </si>
  <si>
    <t>139°59′26″</t>
  </si>
  <si>
    <t>39°18′04″</t>
  </si>
  <si>
    <t>139°59′33″</t>
  </si>
  <si>
    <t>39°17′58″</t>
  </si>
  <si>
    <t>39°17′52″</t>
  </si>
  <si>
    <t>139°59′42″</t>
  </si>
  <si>
    <t>39°21′54″</t>
  </si>
  <si>
    <t>140°00′29″</t>
  </si>
  <si>
    <t>有</t>
    <rPh sb="0" eb="1">
      <t>アリ</t>
    </rPh>
    <phoneticPr fontId="14"/>
  </si>
  <si>
    <t>39°22′01″</t>
  </si>
  <si>
    <t>140°00′33″</t>
  </si>
  <si>
    <t>39°14′22″</t>
  </si>
  <si>
    <t>39°14′18″</t>
  </si>
  <si>
    <t>140°00′27″</t>
  </si>
  <si>
    <t>39°14′14″</t>
  </si>
  <si>
    <t>140°00′31″</t>
  </si>
  <si>
    <t>39°14′08″</t>
  </si>
  <si>
    <t>140°00′20″</t>
  </si>
  <si>
    <t>39°14′00″</t>
  </si>
  <si>
    <t>140°00′24″</t>
  </si>
  <si>
    <t>39°13′56″</t>
  </si>
  <si>
    <t>140°00′25″</t>
  </si>
  <si>
    <t>39°13′51″</t>
  </si>
  <si>
    <t>39°13′47″</t>
  </si>
  <si>
    <t>140°00′22″</t>
  </si>
  <si>
    <t>39°13′41″</t>
  </si>
  <si>
    <t>140°00′23″</t>
  </si>
  <si>
    <t>39°13′36″</t>
  </si>
  <si>
    <t>39°13′30″</t>
  </si>
  <si>
    <t>39°13′19″</t>
  </si>
  <si>
    <t>140°00′26″</t>
  </si>
  <si>
    <t>39°13′08″</t>
  </si>
  <si>
    <t>39°13′03″</t>
  </si>
  <si>
    <t>39°12′54″</t>
  </si>
  <si>
    <t>140°00′21″</t>
  </si>
  <si>
    <t>39°09′01″</t>
  </si>
  <si>
    <t>139°53′45″</t>
  </si>
  <si>
    <t>40°23′38″</t>
    <phoneticPr fontId="14"/>
  </si>
  <si>
    <t>140°58′42″</t>
    <phoneticPr fontId="14"/>
  </si>
  <si>
    <t>40°24′22″</t>
    <phoneticPr fontId="14"/>
  </si>
  <si>
    <t>140°58′27″</t>
    <phoneticPr fontId="14"/>
  </si>
  <si>
    <t>40°14′19″</t>
  </si>
  <si>
    <t>140°01′03″</t>
  </si>
  <si>
    <t>39°42′03″</t>
  </si>
  <si>
    <t>140°03′48″</t>
    <phoneticPr fontId="14"/>
  </si>
  <si>
    <t>39°41′45″</t>
  </si>
  <si>
    <t>39°47′28″</t>
    <phoneticPr fontId="14"/>
  </si>
  <si>
    <t>140°02′20″</t>
    <phoneticPr fontId="14"/>
  </si>
  <si>
    <t>39°22′28″</t>
  </si>
  <si>
    <t>140°00′42″</t>
  </si>
  <si>
    <t>39°16′38″</t>
  </si>
  <si>
    <t>139°55′09″</t>
  </si>
  <si>
    <t>39°16′27″</t>
  </si>
  <si>
    <t>139°55′01″</t>
  </si>
  <si>
    <t>40°14′29″</t>
  </si>
  <si>
    <t>140°00′51″</t>
  </si>
  <si>
    <t>39°42′50″</t>
    <phoneticPr fontId="14"/>
  </si>
  <si>
    <t>140°04′36″</t>
    <phoneticPr fontId="14"/>
  </si>
  <si>
    <t>39°51′59″</t>
  </si>
  <si>
    <t>139°51′39″</t>
  </si>
  <si>
    <t>39°52′45″</t>
    <phoneticPr fontId="14"/>
  </si>
  <si>
    <t>139°58′19″</t>
    <phoneticPr fontId="14"/>
  </si>
  <si>
    <t>40°04′18″</t>
  </si>
  <si>
    <t>139°56′45″</t>
  </si>
  <si>
    <t>40°12′52″</t>
  </si>
  <si>
    <t>140°00′12″</t>
  </si>
  <si>
    <t>40°12′28″</t>
  </si>
  <si>
    <t>39°23′42″</t>
  </si>
  <si>
    <t>140°00′56″</t>
  </si>
  <si>
    <t>40°07′21″</t>
  </si>
  <si>
    <t>139°58′45″</t>
  </si>
  <si>
    <t>39°45′24″</t>
  </si>
  <si>
    <t>140°02′52″</t>
  </si>
  <si>
    <t>39°45′12″</t>
  </si>
  <si>
    <t>140°02′55″</t>
  </si>
  <si>
    <t>39°45′01″</t>
  </si>
  <si>
    <t>140°02′56″</t>
  </si>
  <si>
    <t>同時閃光</t>
    <rPh sb="0" eb="2">
      <t>ドウジ</t>
    </rPh>
    <rPh sb="2" eb="4">
      <t>センコウ</t>
    </rPh>
    <phoneticPr fontId="14"/>
  </si>
  <si>
    <t>39°44′20″</t>
  </si>
  <si>
    <t>140°03′12″</t>
  </si>
  <si>
    <t>39°44′02″</t>
  </si>
  <si>
    <t>140°03′20″</t>
  </si>
  <si>
    <t>39°43′53″</t>
  </si>
  <si>
    <t>同時閃光</t>
    <rPh sb="0" eb="4">
      <t>ドウジセンコウ</t>
    </rPh>
    <phoneticPr fontId="14"/>
  </si>
  <si>
    <t>40°01′40″</t>
  </si>
  <si>
    <t>139°54′58″</t>
  </si>
  <si>
    <t>40°01′33″</t>
  </si>
  <si>
    <t>139°54′55″</t>
  </si>
  <si>
    <t>40°01′27″</t>
  </si>
  <si>
    <t>139°54′48″</t>
  </si>
  <si>
    <t>40°01′15″</t>
  </si>
  <si>
    <t>139°54′37″</t>
  </si>
  <si>
    <t>40°01′05″</t>
  </si>
  <si>
    <t>139°54′31″</t>
  </si>
  <si>
    <t>40°01′00″</t>
  </si>
  <si>
    <t>40°00′54″</t>
  </si>
  <si>
    <t>139°54′20″</t>
  </si>
  <si>
    <t>40°00′45″</t>
  </si>
  <si>
    <t>139°54′14″</t>
  </si>
  <si>
    <t>39°42′29″</t>
  </si>
  <si>
    <t>40°00′35″</t>
  </si>
  <si>
    <t>139°54′08″</t>
  </si>
  <si>
    <t>39°59′55″</t>
  </si>
  <si>
    <t>139°53′31″</t>
  </si>
  <si>
    <t>39°59′40″</t>
  </si>
  <si>
    <t>139°53′44″</t>
  </si>
  <si>
    <t>39°59′25″</t>
  </si>
  <si>
    <t>139°54′04″</t>
  </si>
  <si>
    <t>39°37′41″</t>
  </si>
  <si>
    <t>No.134～137</t>
    <phoneticPr fontId="14"/>
  </si>
  <si>
    <t>39°37′55″</t>
  </si>
  <si>
    <t>39°37′28″</t>
  </si>
  <si>
    <t>140°05′51″</t>
  </si>
  <si>
    <t>39°37′18″</t>
  </si>
  <si>
    <t>140°05′48″</t>
  </si>
  <si>
    <t>39°19′10″</t>
    <phoneticPr fontId="14"/>
  </si>
  <si>
    <t>140°02′25″</t>
    <phoneticPr fontId="14"/>
  </si>
  <si>
    <t>※№138～142,
145～147,152,
153,155,158,
161～165</t>
    <phoneticPr fontId="14"/>
  </si>
  <si>
    <t>39°19′44″</t>
    <phoneticPr fontId="14"/>
  </si>
  <si>
    <t>140°02′37″</t>
    <phoneticPr fontId="14"/>
  </si>
  <si>
    <t>39°19′22″</t>
    <phoneticPr fontId="14"/>
  </si>
  <si>
    <t>140°02′21″</t>
    <phoneticPr fontId="14"/>
  </si>
  <si>
    <t>39°18′55″</t>
    <phoneticPr fontId="14"/>
  </si>
  <si>
    <t>140°02′14″</t>
    <phoneticPr fontId="14"/>
  </si>
  <si>
    <t>39°18′42″</t>
    <phoneticPr fontId="14"/>
  </si>
  <si>
    <t>140°02′24″</t>
    <phoneticPr fontId="14"/>
  </si>
  <si>
    <t>40°12′03″</t>
    <phoneticPr fontId="14"/>
  </si>
  <si>
    <t>140°04′07″</t>
    <phoneticPr fontId="14"/>
  </si>
  <si>
    <t>40°15′03″</t>
    <phoneticPr fontId="14"/>
  </si>
  <si>
    <t>140°03′57″</t>
    <phoneticPr fontId="14"/>
  </si>
  <si>
    <t>39°18′34″</t>
    <phoneticPr fontId="14"/>
  </si>
  <si>
    <t>※</t>
    <phoneticPr fontId="14"/>
  </si>
  <si>
    <t>140°02′17″</t>
  </si>
  <si>
    <t>39°17′55″</t>
  </si>
  <si>
    <t>140°02′09″</t>
  </si>
  <si>
    <t>39°38′34″</t>
  </si>
  <si>
    <t>140°04′26″</t>
  </si>
  <si>
    <t>39°38′26″</t>
  </si>
  <si>
    <t>140°04′24″</t>
  </si>
  <si>
    <t>39°38′14″</t>
  </si>
  <si>
    <t>140°04′23″</t>
  </si>
  <si>
    <t>39°38′00″</t>
    <phoneticPr fontId="15"/>
  </si>
  <si>
    <t>39°17′46″</t>
  </si>
  <si>
    <t>140°02′10″</t>
  </si>
  <si>
    <t>39°16′59″</t>
  </si>
  <si>
    <t>140°02′08″</t>
  </si>
  <si>
    <t>39°42′42″</t>
  </si>
  <si>
    <t>140°04′14″</t>
  </si>
  <si>
    <t>39°17′20″</t>
  </si>
  <si>
    <t>140°02′01″</t>
  </si>
  <si>
    <t>39°16′50″</t>
  </si>
  <si>
    <t>139°55′14″</t>
  </si>
  <si>
    <t>39°11′24″</t>
  </si>
  <si>
    <t>139°55′31″</t>
  </si>
  <si>
    <t>39°16′51″</t>
  </si>
  <si>
    <t>39°42′10″</t>
  </si>
  <si>
    <t>140°03′47″</t>
  </si>
  <si>
    <t>140°03′40″</t>
  </si>
  <si>
    <t>39°19′03″</t>
  </si>
  <si>
    <t>140°02′19″</t>
  </si>
  <si>
    <t>39°18′03″</t>
  </si>
  <si>
    <t>140°02′12″</t>
  </si>
  <si>
    <t>39°17′37″</t>
  </si>
  <si>
    <t>39°17′29″</t>
  </si>
  <si>
    <t>39°17′10″</t>
  </si>
  <si>
    <t>140°02′04″</t>
  </si>
  <si>
    <t>39°23′13″</t>
  </si>
  <si>
    <t>No.166～172</t>
    <phoneticPr fontId="14"/>
  </si>
  <si>
    <t>39°23′07″</t>
  </si>
  <si>
    <t>140°00′53″</t>
  </si>
  <si>
    <t>39°23′00″</t>
  </si>
  <si>
    <t>39°22′54″</t>
  </si>
  <si>
    <t>140°00′49″</t>
  </si>
  <si>
    <t>39°22′48″</t>
  </si>
  <si>
    <t>140°00′47″</t>
  </si>
  <si>
    <t>39°22′42″</t>
  </si>
  <si>
    <t>140°00′44″</t>
  </si>
  <si>
    <t>39°22′34″</t>
  </si>
  <si>
    <t>140°00′43″</t>
  </si>
  <si>
    <t>39°36′17″</t>
    <phoneticPr fontId="14"/>
  </si>
  <si>
    <t>140°03′41″</t>
    <phoneticPr fontId="14"/>
  </si>
  <si>
    <t>39°53′28″</t>
    <phoneticPr fontId="14"/>
  </si>
  <si>
    <t>139°57′21″</t>
    <phoneticPr fontId="14"/>
  </si>
  <si>
    <t>39°53′24″</t>
    <phoneticPr fontId="14"/>
  </si>
  <si>
    <t>139°57′14″</t>
    <phoneticPr fontId="14"/>
  </si>
  <si>
    <t>39°53′08″</t>
    <phoneticPr fontId="14"/>
  </si>
  <si>
    <t>139°57′42″</t>
    <phoneticPr fontId="14"/>
  </si>
  <si>
    <t>39°53′05″</t>
    <phoneticPr fontId="14"/>
  </si>
  <si>
    <t>139°57′59″</t>
    <phoneticPr fontId="14"/>
  </si>
  <si>
    <t>39°35′45″</t>
  </si>
  <si>
    <t>39°35′38″</t>
  </si>
  <si>
    <t>39°35′56″</t>
  </si>
  <si>
    <t>40°11′12″</t>
  </si>
  <si>
    <t>40°11′04″</t>
  </si>
  <si>
    <t>139°59′45″</t>
  </si>
  <si>
    <t>40°10′56″</t>
  </si>
  <si>
    <t>40°10′49″</t>
  </si>
  <si>
    <t>139°59′41″</t>
  </si>
  <si>
    <t>40°10′41″</t>
  </si>
  <si>
    <t>139°59′39″</t>
  </si>
  <si>
    <t>40°10′33″</t>
  </si>
  <si>
    <t>40°10′26″</t>
  </si>
  <si>
    <t>139°59′34″</t>
  </si>
  <si>
    <t>40°10′18″</t>
  </si>
  <si>
    <t>139°59′32″</t>
  </si>
  <si>
    <t>40°09′58″</t>
  </si>
  <si>
    <t>139°59′31″</t>
  </si>
  <si>
    <t>40°09′54″</t>
  </si>
  <si>
    <t>139°59′21″</t>
  </si>
  <si>
    <t>40°07′59″</t>
  </si>
  <si>
    <t>139°58′38″</t>
  </si>
  <si>
    <t>40°07′52″</t>
  </si>
  <si>
    <t>139°58′35″</t>
  </si>
  <si>
    <t>40°07′44″</t>
  </si>
  <si>
    <t>139°58′32″</t>
  </si>
  <si>
    <t>40°07′33″</t>
  </si>
  <si>
    <t>139°58′27″</t>
  </si>
  <si>
    <t>40°07′48″</t>
  </si>
  <si>
    <t>139°59′03″</t>
  </si>
  <si>
    <t>40°07′40″</t>
  </si>
  <si>
    <t>139°58′58″</t>
  </si>
  <si>
    <t>40°07′30″</t>
  </si>
  <si>
    <t>139°58′53″</t>
  </si>
  <si>
    <t>39°35′27″</t>
  </si>
  <si>
    <t>140°03′45″</t>
  </si>
  <si>
    <t>39°44′36″</t>
  </si>
  <si>
    <t>140°03′16″</t>
  </si>
  <si>
    <t>39°44′46″</t>
  </si>
  <si>
    <t>39°44′53″</t>
  </si>
  <si>
    <t>140°03′11″</t>
  </si>
  <si>
    <t>39°16′09″</t>
  </si>
  <si>
    <t>140°05′30″</t>
  </si>
  <si>
    <t>39°15′58″</t>
  </si>
  <si>
    <t>140°05′28″</t>
  </si>
  <si>
    <t>39°15′48″</t>
  </si>
  <si>
    <t>140°05′27″</t>
  </si>
  <si>
    <t>39°15′37″</t>
  </si>
  <si>
    <t>140°05′19″</t>
  </si>
  <si>
    <t>39°15′28″</t>
  </si>
  <si>
    <t>140°05′18″</t>
  </si>
  <si>
    <t>39°15′18″</t>
  </si>
  <si>
    <t>140°05′08″</t>
  </si>
  <si>
    <t>39°15′10″</t>
  </si>
  <si>
    <t>140°05′05″</t>
  </si>
  <si>
    <t>39°15′02″</t>
  </si>
  <si>
    <t>39°14′54″</t>
  </si>
  <si>
    <t>140°05′03″</t>
  </si>
  <si>
    <t>39°14′47″</t>
  </si>
  <si>
    <t>140°05′01″</t>
  </si>
  <si>
    <t>39°14′38″</t>
  </si>
  <si>
    <t>39°14′26″</t>
  </si>
  <si>
    <t>140°04′57″</t>
  </si>
  <si>
    <t>140°04′54″</t>
  </si>
  <si>
    <t>140°00′45″</t>
  </si>
  <si>
    <t>39°15′44″</t>
  </si>
  <si>
    <t>140°00′48″</t>
  </si>
  <si>
    <t>39°15′50″</t>
  </si>
  <si>
    <t>140°00′46″</t>
  </si>
  <si>
    <t>No.218～222</t>
    <phoneticPr fontId="15"/>
  </si>
  <si>
    <t>39°15′32″</t>
  </si>
  <si>
    <t>39°15′15″</t>
  </si>
  <si>
    <t>39°14′57″</t>
  </si>
  <si>
    <t>140°00′09″</t>
  </si>
  <si>
    <t>39°15′21″</t>
  </si>
  <si>
    <t>140°00′41″</t>
  </si>
  <si>
    <t>40°19′04″</t>
  </si>
  <si>
    <t>140°01′36″</t>
  </si>
  <si>
    <t>40°18′39″</t>
  </si>
  <si>
    <t>140°01′38″</t>
  </si>
  <si>
    <t>40°07′12″</t>
  </si>
  <si>
    <t>139°58′20″</t>
  </si>
  <si>
    <t>40°07′03″</t>
  </si>
  <si>
    <t>139°58′16″</t>
  </si>
  <si>
    <t>40°06′49″</t>
  </si>
  <si>
    <t>設置都道府県：岩手県</t>
    <rPh sb="0" eb="2">
      <t>セッチ</t>
    </rPh>
    <rPh sb="2" eb="6">
      <t>トドウフケン</t>
    </rPh>
    <rPh sb="7" eb="10">
      <t>イワテケン</t>
    </rPh>
    <phoneticPr fontId="15"/>
  </si>
  <si>
    <t>39°24′13″</t>
  </si>
  <si>
    <t>141°40′12″</t>
  </si>
  <si>
    <t>39°24′03″</t>
  </si>
  <si>
    <t>141°40′13″</t>
  </si>
  <si>
    <t>39°23′59″</t>
  </si>
  <si>
    <t>141°40′15″</t>
  </si>
  <si>
    <t>39°23′54″</t>
  </si>
  <si>
    <t>39°23′50″</t>
  </si>
  <si>
    <t>141°40′16″</t>
  </si>
  <si>
    <t>39°23′46″</t>
  </si>
  <si>
    <t>141°40′11″</t>
  </si>
  <si>
    <t>141°40′06″</t>
  </si>
  <si>
    <t>39°23′38″</t>
  </si>
  <si>
    <t>39°23′34″</t>
  </si>
  <si>
    <t>141°39′52″</t>
  </si>
  <si>
    <t>39°23′30″</t>
  </si>
  <si>
    <t>141°39′44″</t>
  </si>
  <si>
    <t>39°23′26″</t>
  </si>
  <si>
    <t>39°23′22″</t>
  </si>
  <si>
    <t>39°23′18″</t>
  </si>
  <si>
    <t>39°23′14″</t>
  </si>
  <si>
    <t>141°39′48″</t>
  </si>
  <si>
    <t>39°23′11″</t>
  </si>
  <si>
    <t>141°39′39″</t>
  </si>
  <si>
    <t>39°23′02″</t>
  </si>
  <si>
    <t>39°22′58″</t>
  </si>
  <si>
    <t>39°22′50″</t>
  </si>
  <si>
    <t>39°22′44″</t>
  </si>
  <si>
    <t>141°39′41″</t>
  </si>
  <si>
    <t>39°22′37″</t>
  </si>
  <si>
    <t>39°25′35″</t>
  </si>
  <si>
    <t>39°25′32″</t>
  </si>
  <si>
    <t>141°44′31″</t>
  </si>
  <si>
    <t>39°25′28″</t>
  </si>
  <si>
    <t>39°25′25″</t>
  </si>
  <si>
    <t>39°25′21″</t>
  </si>
  <si>
    <t>141°44′32″</t>
  </si>
  <si>
    <t>39°25′18″</t>
  </si>
  <si>
    <t>39°25′14″</t>
  </si>
  <si>
    <t>39°25′09″</t>
  </si>
  <si>
    <t>141°44′36″</t>
  </si>
  <si>
    <t>39°25′05″</t>
  </si>
  <si>
    <t>141°44′41″</t>
  </si>
  <si>
    <t>39°25′00″</t>
  </si>
  <si>
    <t>141°44′50″</t>
  </si>
  <si>
    <t>39°24′55″</t>
  </si>
  <si>
    <t>39°24′51″</t>
  </si>
  <si>
    <t>141°44′24″</t>
  </si>
  <si>
    <t>39°24′44″</t>
  </si>
  <si>
    <t>141°44′26″</t>
  </si>
  <si>
    <t>39°24′40″</t>
  </si>
  <si>
    <t>39°24′36″</t>
  </si>
  <si>
    <t>39°24′32″</t>
  </si>
  <si>
    <t>39°24′28″</t>
  </si>
  <si>
    <t>39°24′24″</t>
  </si>
  <si>
    <t>141°44′34″</t>
  </si>
  <si>
    <t>39°24′20″</t>
  </si>
  <si>
    <t>141°44′39″</t>
  </si>
  <si>
    <t>39°24′17″</t>
  </si>
  <si>
    <t>141°44′37″</t>
  </si>
  <si>
    <t>39°24′52″</t>
  </si>
  <si>
    <t>141°44′58″</t>
  </si>
  <si>
    <t>39°24′45″</t>
  </si>
  <si>
    <t>141°44′57″</t>
  </si>
  <si>
    <t>39°53′12″</t>
  </si>
  <si>
    <t>141°29′09″</t>
  </si>
  <si>
    <t>中光度白色</t>
    <phoneticPr fontId="14"/>
  </si>
  <si>
    <t>39°55′28″</t>
    <phoneticPr fontId="14"/>
  </si>
  <si>
    <t>141°28′46″</t>
  </si>
  <si>
    <t>39°55′22″</t>
  </si>
  <si>
    <t>141°28′45″</t>
  </si>
  <si>
    <t>39°55′17″</t>
  </si>
  <si>
    <t>141°28′48″</t>
  </si>
  <si>
    <t>39°55′12″</t>
    <phoneticPr fontId="14"/>
  </si>
  <si>
    <t>141°28′51″</t>
  </si>
  <si>
    <t>39°55′09″</t>
  </si>
  <si>
    <t>141°28′56″</t>
  </si>
  <si>
    <t>39°54′40″</t>
  </si>
  <si>
    <t>141°29′01″</t>
  </si>
  <si>
    <t>39°54′35″</t>
  </si>
  <si>
    <t>141°29′04″</t>
  </si>
  <si>
    <t>39°54′22″</t>
  </si>
  <si>
    <t>141°29′12″</t>
  </si>
  <si>
    <t>39°53′43″</t>
  </si>
  <si>
    <t>39°53′38″</t>
  </si>
  <si>
    <t>39°53′28″</t>
  </si>
  <si>
    <t>141°28′52″</t>
  </si>
  <si>
    <t>40°06′16″</t>
  </si>
  <si>
    <t>141°10′35″</t>
  </si>
  <si>
    <t>40°06′23″</t>
  </si>
  <si>
    <t>141°10′38″</t>
  </si>
  <si>
    <t>40°06′32″</t>
  </si>
  <si>
    <t>141°10′54″</t>
  </si>
  <si>
    <t>40°06′40″</t>
  </si>
  <si>
    <t>141°11′05″</t>
  </si>
  <si>
    <t>40°06′59″</t>
  </si>
  <si>
    <t>141°11′27″</t>
  </si>
  <si>
    <t>40°07′10″</t>
  </si>
  <si>
    <t>141°11′42″</t>
  </si>
  <si>
    <t>40°07′16″</t>
  </si>
  <si>
    <t>141°11′29″</t>
  </si>
  <si>
    <t>40°06′19″</t>
  </si>
  <si>
    <t>141°11′11″</t>
  </si>
  <si>
    <t>40°06′26″</t>
  </si>
  <si>
    <t>141°11′23″</t>
  </si>
  <si>
    <t>40°06′34″</t>
  </si>
  <si>
    <t>141°11′33″</t>
  </si>
  <si>
    <t>40°06′48″</t>
  </si>
  <si>
    <t>141°11′44″</t>
  </si>
  <si>
    <t>設置都道府県：宮城県</t>
    <rPh sb="0" eb="2">
      <t>セッチ</t>
    </rPh>
    <rPh sb="2" eb="6">
      <t>トドウフケン</t>
    </rPh>
    <rPh sb="7" eb="10">
      <t>ミヤギケン</t>
    </rPh>
    <phoneticPr fontId="15"/>
  </si>
  <si>
    <t>38°52′19″</t>
  </si>
  <si>
    <t>141°28′49″</t>
  </si>
  <si>
    <t>No.1～4</t>
  </si>
  <si>
    <t>38°52′03″</t>
  </si>
  <si>
    <t>141°28′58″</t>
  </si>
  <si>
    <t>38°51′44″</t>
  </si>
  <si>
    <t>38°51′40″</t>
  </si>
  <si>
    <t>141°28′38″</t>
  </si>
  <si>
    <t>設置都道府県：山形県</t>
    <rPh sb="0" eb="2">
      <t>セッチ</t>
    </rPh>
    <rPh sb="2" eb="6">
      <t>トドウフケン</t>
    </rPh>
    <rPh sb="7" eb="10">
      <t>ヤマガタケン</t>
    </rPh>
    <phoneticPr fontId="15"/>
  </si>
  <si>
    <t>38°55′01″</t>
  </si>
  <si>
    <t>139°48′29″</t>
  </si>
  <si>
    <t>38°54′53″</t>
  </si>
  <si>
    <t>139°48′26″</t>
  </si>
  <si>
    <t>38°56′04″</t>
  </si>
  <si>
    <t>139°48′52″</t>
  </si>
  <si>
    <t>38°56′21″</t>
  </si>
  <si>
    <t>139°48′59″</t>
  </si>
  <si>
    <t>38°47′59″</t>
  </si>
  <si>
    <t>139°59′07″</t>
  </si>
  <si>
    <t>38°47′55″</t>
  </si>
  <si>
    <t>139°59′02″</t>
  </si>
  <si>
    <t>38°47′51″</t>
  </si>
  <si>
    <t>38°48′07″</t>
  </si>
  <si>
    <t>139°58′57″</t>
  </si>
  <si>
    <t>38°48′12″</t>
  </si>
  <si>
    <t>139°59′05″</t>
  </si>
  <si>
    <t>139°59′23″</t>
  </si>
  <si>
    <t>39°01′00″</t>
  </si>
  <si>
    <t>139°51′26″</t>
  </si>
  <si>
    <t>39°01′08″</t>
  </si>
  <si>
    <t>139°51′29″</t>
  </si>
  <si>
    <t>39°01′16″</t>
  </si>
  <si>
    <t>139°51′33″</t>
  </si>
  <si>
    <t>39°01′23″</t>
  </si>
  <si>
    <t>139°51′36″</t>
  </si>
  <si>
    <t>39°01′32″</t>
  </si>
  <si>
    <t>139°51′38″</t>
  </si>
  <si>
    <t>39°01′40″</t>
  </si>
  <si>
    <t>139°51′41″</t>
  </si>
  <si>
    <t>39°01′47″</t>
  </si>
  <si>
    <t>139°51′45″</t>
  </si>
  <si>
    <t>38°59′10″</t>
  </si>
  <si>
    <t>139°50′29″</t>
  </si>
  <si>
    <t>38°54′57″</t>
  </si>
  <si>
    <t>139°48′27″</t>
  </si>
  <si>
    <t>38°57′41″</t>
  </si>
  <si>
    <t>139°49′09″</t>
  </si>
  <si>
    <t>38°57′51″</t>
  </si>
  <si>
    <t>139°49′14″</t>
  </si>
  <si>
    <t>38°58′08″</t>
  </si>
  <si>
    <t>139°49′23″</t>
  </si>
  <si>
    <t>38°58′18″</t>
  </si>
  <si>
    <t>139°49′27″</t>
  </si>
  <si>
    <t>38°58′27″</t>
  </si>
  <si>
    <t>139°49′32″</t>
  </si>
  <si>
    <t>38°58′41″</t>
  </si>
  <si>
    <t>139°50′14″</t>
  </si>
  <si>
    <t>38°58′50″</t>
  </si>
  <si>
    <t>139°50′19″</t>
  </si>
  <si>
    <t>38°58′59″</t>
  </si>
  <si>
    <t>139°50′23″</t>
  </si>
  <si>
    <t>38°55′52″</t>
  </si>
  <si>
    <t>139°48′48″</t>
  </si>
  <si>
    <t>39°00′35″</t>
  </si>
  <si>
    <t>139°51′05″</t>
  </si>
  <si>
    <t>No.29,30</t>
    <phoneticPr fontId="15"/>
  </si>
  <si>
    <t>39°00′51″</t>
  </si>
  <si>
    <t>139°51′12″</t>
  </si>
  <si>
    <t>39°00′43″</t>
  </si>
  <si>
    <t>139°51′08″</t>
  </si>
  <si>
    <t>38°57′31″</t>
  </si>
  <si>
    <t>38°57′34″</t>
  </si>
  <si>
    <t>139°49′22″</t>
  </si>
  <si>
    <t>38°55′39″</t>
  </si>
  <si>
    <t>139°48′51″</t>
  </si>
  <si>
    <t>38°48′03″</t>
  </si>
  <si>
    <t>139°59′18″</t>
  </si>
  <si>
    <t>設置都道府県：福島県</t>
    <rPh sb="0" eb="2">
      <t>セッチ</t>
    </rPh>
    <rPh sb="2" eb="6">
      <t>トドウフケン</t>
    </rPh>
    <rPh sb="7" eb="9">
      <t>フクシマ</t>
    </rPh>
    <rPh sb="9" eb="10">
      <t>ケン</t>
    </rPh>
    <phoneticPr fontId="15"/>
  </si>
  <si>
    <t>37°19′44″</t>
  </si>
  <si>
    <t>37°19′40″</t>
  </si>
  <si>
    <t>140°03′44″</t>
  </si>
  <si>
    <t>37°20′16″</t>
  </si>
  <si>
    <t>37°20′10″</t>
  </si>
  <si>
    <t>37°20′02″</t>
  </si>
  <si>
    <t>140°03′46″</t>
  </si>
  <si>
    <t>37°19′59″</t>
  </si>
  <si>
    <t>37°19′55″</t>
  </si>
  <si>
    <t>140°03′38″</t>
  </si>
  <si>
    <t>37°19′51″</t>
  </si>
  <si>
    <t>140°03′33″</t>
  </si>
  <si>
    <t>37°19′48″</t>
  </si>
  <si>
    <t>140°03′28″</t>
  </si>
  <si>
    <t>140°03′24″</t>
  </si>
  <si>
    <t>37°20′13″</t>
  </si>
  <si>
    <t>37°20′09″</t>
  </si>
  <si>
    <t>140°03′23″</t>
  </si>
  <si>
    <t>37°20′05″</t>
  </si>
  <si>
    <t>140°03′18″</t>
  </si>
  <si>
    <t>37°20′00″</t>
  </si>
  <si>
    <t>37°19′56″</t>
  </si>
  <si>
    <t>140°03′07″</t>
  </si>
  <si>
    <t>37°19′52″</t>
  </si>
  <si>
    <t>140°03′02″</t>
  </si>
  <si>
    <t>37°19′54″</t>
  </si>
  <si>
    <t>140°02′54″</t>
  </si>
  <si>
    <t>37°20′31″</t>
  </si>
  <si>
    <t>37°20′25″</t>
  </si>
  <si>
    <t>140°03′05″</t>
  </si>
  <si>
    <t>37°20′34″</t>
  </si>
  <si>
    <t>37°20′17″</t>
  </si>
  <si>
    <t>37°20′14″</t>
  </si>
  <si>
    <t>140°02′50″</t>
  </si>
  <si>
    <t>140°02′45″</t>
  </si>
  <si>
    <t>140°02′40″</t>
  </si>
  <si>
    <t>140°02′36″</t>
  </si>
  <si>
    <t>37°20′06″</t>
  </si>
  <si>
    <t>140°02′24″</t>
  </si>
  <si>
    <t>37°20′45″</t>
  </si>
  <si>
    <t>140°02′32″</t>
  </si>
  <si>
    <t>37°20′38″</t>
  </si>
  <si>
    <t>140°02′35″</t>
  </si>
  <si>
    <t>37°20′32″</t>
  </si>
  <si>
    <t>140°02′31″</t>
  </si>
  <si>
    <t>37°20′28″</t>
  </si>
  <si>
    <t>140°02′26″</t>
  </si>
  <si>
    <t>37°20′21″</t>
  </si>
  <si>
    <t>140°02′22″</t>
  </si>
  <si>
    <t>140°02′14″</t>
  </si>
  <si>
    <t>37°24′10″</t>
  </si>
  <si>
    <t>140°42′51″</t>
  </si>
  <si>
    <t>37°24′06″</t>
  </si>
  <si>
    <t>140°42′59″</t>
  </si>
  <si>
    <t>37°24′00″</t>
  </si>
  <si>
    <t>140°43′03″</t>
  </si>
  <si>
    <t>37°23′52″</t>
  </si>
  <si>
    <t>140°43′05″</t>
  </si>
  <si>
    <t>37°24′16″</t>
  </si>
  <si>
    <t>140°43′18″</t>
  </si>
  <si>
    <t>37°24′12″</t>
  </si>
  <si>
    <t>140°43′22″</t>
  </si>
  <si>
    <t>140°43′32″</t>
  </si>
  <si>
    <t>140°43′26″</t>
  </si>
  <si>
    <t>37°24′23″</t>
  </si>
  <si>
    <t>140°43′41″</t>
  </si>
  <si>
    <t>140°43′39″</t>
  </si>
  <si>
    <t>37°24′17″</t>
  </si>
  <si>
    <t>140°43′57″</t>
  </si>
  <si>
    <t>140°43′53″</t>
  </si>
  <si>
    <t>37°24′27″</t>
  </si>
  <si>
    <t>140°43′31″</t>
  </si>
  <si>
    <t>37°24′24″</t>
  </si>
  <si>
    <t>140°43′16″</t>
  </si>
  <si>
    <t>37°20′16″</t>
    <phoneticPr fontId="14"/>
  </si>
  <si>
    <t>140°42′53″</t>
    <phoneticPr fontId="14"/>
  </si>
  <si>
    <t>37°20′10″</t>
    <phoneticPr fontId="14"/>
  </si>
  <si>
    <t>140°42′54″</t>
    <phoneticPr fontId="14"/>
  </si>
  <si>
    <t>37°20′04″</t>
    <phoneticPr fontId="14"/>
  </si>
  <si>
    <t>140°42′58″</t>
    <phoneticPr fontId="14"/>
  </si>
  <si>
    <t>37°19′56″</t>
    <phoneticPr fontId="14"/>
  </si>
  <si>
    <t>140°43′04″</t>
    <phoneticPr fontId="14"/>
  </si>
  <si>
    <t>37°19′51″</t>
    <phoneticPr fontId="14"/>
  </si>
  <si>
    <t>140°43′09″</t>
    <phoneticPr fontId="14"/>
  </si>
  <si>
    <t>37°19′44″</t>
    <phoneticPr fontId="14"/>
  </si>
  <si>
    <t>140°43′10″</t>
    <phoneticPr fontId="14"/>
  </si>
  <si>
    <t>37°19′37″</t>
    <phoneticPr fontId="14"/>
  </si>
  <si>
    <t>37°19′18″</t>
    <phoneticPr fontId="14"/>
  </si>
  <si>
    <t>37°19′14″</t>
    <phoneticPr fontId="14"/>
  </si>
  <si>
    <t>140°43′19″</t>
    <phoneticPr fontId="14"/>
  </si>
  <si>
    <t>37°19′12″</t>
    <phoneticPr fontId="14"/>
  </si>
  <si>
    <t>140°43′02″</t>
    <phoneticPr fontId="14"/>
  </si>
  <si>
    <t>37°19′06″</t>
    <phoneticPr fontId="14"/>
  </si>
  <si>
    <t>140°43′01″</t>
    <phoneticPr fontId="14"/>
  </si>
  <si>
    <t>140°43′31″</t>
    <phoneticPr fontId="14"/>
  </si>
  <si>
    <t>37°18′58″</t>
    <phoneticPr fontId="14"/>
  </si>
  <si>
    <t>140°43′32″</t>
    <phoneticPr fontId="14"/>
  </si>
  <si>
    <t>37°18′59″</t>
    <phoneticPr fontId="14"/>
  </si>
  <si>
    <t>37°18′50″</t>
    <phoneticPr fontId="14"/>
  </si>
  <si>
    <t>140°43′11″</t>
    <phoneticPr fontId="14"/>
  </si>
  <si>
    <t>37°18′43″</t>
    <phoneticPr fontId="14"/>
  </si>
  <si>
    <t>140°43′12″</t>
    <phoneticPr fontId="14"/>
  </si>
  <si>
    <t>37°18′36″</t>
    <phoneticPr fontId="14"/>
  </si>
  <si>
    <t>140°43′16″</t>
    <phoneticPr fontId="14"/>
  </si>
  <si>
    <t>37°18′30″</t>
    <phoneticPr fontId="14"/>
  </si>
  <si>
    <t>37°18′51″</t>
    <phoneticPr fontId="14"/>
  </si>
  <si>
    <t>140°43′29″</t>
    <phoneticPr fontId="14"/>
  </si>
  <si>
    <t>37°18′31″</t>
    <phoneticPr fontId="14"/>
  </si>
  <si>
    <t>37°18′40″</t>
    <phoneticPr fontId="14"/>
  </si>
  <si>
    <t>140°43′46″</t>
    <phoneticPr fontId="14"/>
  </si>
  <si>
    <t>37°18′25″</t>
    <phoneticPr fontId="14"/>
  </si>
  <si>
    <t>140°43′48″</t>
    <phoneticPr fontId="14"/>
  </si>
  <si>
    <t>37°18′38″</t>
  </si>
  <si>
    <t>37°27′47″</t>
  </si>
  <si>
    <t>37°27′38″</t>
  </si>
  <si>
    <t>37°27′28″</t>
  </si>
  <si>
    <t>37°27′21″</t>
  </si>
  <si>
    <t>139°59′30″</t>
  </si>
  <si>
    <t>37°27′52″</t>
    <phoneticPr fontId="14"/>
  </si>
  <si>
    <t>139°59′33″</t>
    <phoneticPr fontId="14"/>
  </si>
  <si>
    <t>37°27′43″</t>
    <phoneticPr fontId="14"/>
  </si>
  <si>
    <t>37°27′33″</t>
    <phoneticPr fontId="14"/>
  </si>
  <si>
    <t>37°27′16″</t>
    <phoneticPr fontId="14"/>
  </si>
  <si>
    <t>37°17′41″</t>
  </si>
  <si>
    <t>141°15′44″</t>
  </si>
  <si>
    <t>高光度白色</t>
    <rPh sb="0" eb="1">
      <t>コウ</t>
    </rPh>
    <phoneticPr fontId="15"/>
  </si>
  <si>
    <t>37°19′30″</t>
    <phoneticPr fontId="14"/>
  </si>
  <si>
    <t>141°15′46″</t>
    <phoneticPr fontId="14"/>
  </si>
  <si>
    <t>中光度白色</t>
    <rPh sb="0" eb="1">
      <t>チュウ</t>
    </rPh>
    <phoneticPr fontId="14"/>
  </si>
  <si>
    <t>設置都道府県：栃木県</t>
    <rPh sb="0" eb="2">
      <t>セッチ</t>
    </rPh>
    <rPh sb="2" eb="6">
      <t>トドウフケン</t>
    </rPh>
    <rPh sb="7" eb="10">
      <t>トチギケン</t>
    </rPh>
    <phoneticPr fontId="15"/>
  </si>
  <si>
    <t>36°25′00″</t>
    <phoneticPr fontId="14"/>
  </si>
  <si>
    <t>139°44′20″</t>
    <phoneticPr fontId="14"/>
  </si>
  <si>
    <t>設置都道府県：群馬県</t>
    <rPh sb="0" eb="2">
      <t>セッチ</t>
    </rPh>
    <rPh sb="2" eb="6">
      <t>トドウフケン</t>
    </rPh>
    <rPh sb="7" eb="9">
      <t>グンマ</t>
    </rPh>
    <rPh sb="9" eb="10">
      <t>ケン</t>
    </rPh>
    <phoneticPr fontId="15"/>
  </si>
  <si>
    <t>設置都道府県：茨城県</t>
    <rPh sb="0" eb="2">
      <t>セッチ</t>
    </rPh>
    <rPh sb="2" eb="6">
      <t>トドウフケン</t>
    </rPh>
    <rPh sb="7" eb="10">
      <t>イバラキケン</t>
    </rPh>
    <phoneticPr fontId="15"/>
  </si>
  <si>
    <t>36°48′22″</t>
  </si>
  <si>
    <t>140°32′23″</t>
  </si>
  <si>
    <t>36°48′18″</t>
  </si>
  <si>
    <t>140°32′19″</t>
  </si>
  <si>
    <t>36°48′01″</t>
  </si>
  <si>
    <t>140°32′17″</t>
  </si>
  <si>
    <t>36°47′56″</t>
  </si>
  <si>
    <t>140°32′15″</t>
  </si>
  <si>
    <t>36°47′57″</t>
  </si>
  <si>
    <t>140°31′18″</t>
  </si>
  <si>
    <t>36°47′55″</t>
  </si>
  <si>
    <t>140°31′10″</t>
  </si>
  <si>
    <t>36°31′47″</t>
  </si>
  <si>
    <t>140°37′57″</t>
  </si>
  <si>
    <t>低光度</t>
    <phoneticPr fontId="14"/>
  </si>
  <si>
    <t>35°47′21″</t>
  </si>
  <si>
    <t>140°47′16″</t>
  </si>
  <si>
    <t>35°47′20″</t>
  </si>
  <si>
    <t>140°48′02″</t>
  </si>
  <si>
    <t>35°50′16″</t>
  </si>
  <si>
    <t>140°45′44″</t>
  </si>
  <si>
    <t>35°50′08″</t>
  </si>
  <si>
    <t>140°45′50″</t>
  </si>
  <si>
    <t>35°50′03″</t>
  </si>
  <si>
    <t>140°45′54″</t>
  </si>
  <si>
    <t>35°49′57″</t>
  </si>
  <si>
    <t>140°45′59″</t>
  </si>
  <si>
    <t>35°49′51″</t>
  </si>
  <si>
    <t>140°46′04″</t>
  </si>
  <si>
    <t>35°49′39″</t>
  </si>
  <si>
    <t>140°46′12″</t>
  </si>
  <si>
    <t>35°49′34″</t>
  </si>
  <si>
    <t>140°46′16″</t>
  </si>
  <si>
    <t>35°49′27″</t>
  </si>
  <si>
    <t>140°46′21″</t>
  </si>
  <si>
    <t>35°49′22″</t>
  </si>
  <si>
    <t>140°46′25″</t>
  </si>
  <si>
    <t>35°49′16″</t>
  </si>
  <si>
    <t>140°46′29″</t>
  </si>
  <si>
    <t>35°49′10″</t>
  </si>
  <si>
    <t>140°46′33″</t>
  </si>
  <si>
    <t>35°49′05″</t>
  </si>
  <si>
    <t>140°46′38″</t>
  </si>
  <si>
    <t>35°45′09″</t>
  </si>
  <si>
    <t>140°49′52″</t>
  </si>
  <si>
    <t>35°51′50″</t>
  </si>
  <si>
    <t>140°44′33″</t>
  </si>
  <si>
    <t>35°51′44″</t>
  </si>
  <si>
    <t>140°44′37″</t>
  </si>
  <si>
    <t>35°51′37″</t>
  </si>
  <si>
    <t>140°44′42″</t>
  </si>
  <si>
    <t>35°51′30″</t>
  </si>
  <si>
    <t>140°44′47″</t>
  </si>
  <si>
    <t>35°51′24″</t>
  </si>
  <si>
    <t>140°44′53″</t>
  </si>
  <si>
    <t>36°48′07″</t>
    <phoneticPr fontId="14"/>
  </si>
  <si>
    <t>140°32′21″</t>
    <phoneticPr fontId="14"/>
  </si>
  <si>
    <t>35°44′49″</t>
  </si>
  <si>
    <t>140°50′45″</t>
  </si>
  <si>
    <t>35°54′13″</t>
  </si>
  <si>
    <t>35°47′34″</t>
  </si>
  <si>
    <t>140°47′50″</t>
  </si>
  <si>
    <t>中光度赤色・低光度</t>
    <rPh sb="6" eb="9">
      <t>テイコウド</t>
    </rPh>
    <phoneticPr fontId="14"/>
  </si>
  <si>
    <t>35°57′25″</t>
  </si>
  <si>
    <t>140°41′19″</t>
  </si>
  <si>
    <t>35°57′18″</t>
  </si>
  <si>
    <t>140°41′23″</t>
  </si>
  <si>
    <t>35°57′12″</t>
  </si>
  <si>
    <t>140°40′58″</t>
  </si>
  <si>
    <t>35°58′08″</t>
  </si>
  <si>
    <t>140°40′28″</t>
  </si>
  <si>
    <t>35°58′00″</t>
  </si>
  <si>
    <t>140°40′41″</t>
  </si>
  <si>
    <t>35°57′46″</t>
  </si>
  <si>
    <t>140°41′06″</t>
  </si>
  <si>
    <t>中光度白色</t>
    <phoneticPr fontId="15"/>
  </si>
  <si>
    <t>35°51′19″</t>
  </si>
  <si>
    <t>140°43′34″</t>
  </si>
  <si>
    <t>35°53′18″</t>
  </si>
  <si>
    <t>140°43′55″</t>
  </si>
  <si>
    <t>35°52′58″</t>
  </si>
  <si>
    <t>140°44′09″</t>
  </si>
  <si>
    <t>35°52′35″</t>
  </si>
  <si>
    <t>140°44′26″</t>
  </si>
  <si>
    <t>35°57′39″</t>
  </si>
  <si>
    <t>140°41′11″</t>
  </si>
  <si>
    <t>35°57′32″</t>
  </si>
  <si>
    <t>140°41′15″</t>
  </si>
  <si>
    <t>35°57′27″</t>
  </si>
  <si>
    <t>140°40′53″</t>
  </si>
  <si>
    <t>35°54′44″</t>
  </si>
  <si>
    <t>140°42′54″</t>
  </si>
  <si>
    <t>35°54′22″</t>
  </si>
  <si>
    <t>140°43′10″</t>
  </si>
  <si>
    <t>35°55′22″</t>
  </si>
  <si>
    <t>140°41′57″</t>
  </si>
  <si>
    <t>高光度</t>
    <rPh sb="0" eb="3">
      <t>コウコウド</t>
    </rPh>
    <phoneticPr fontId="14"/>
  </si>
  <si>
    <t>中光度白色</t>
    <rPh sb="0" eb="1">
      <t>ナカ</t>
    </rPh>
    <rPh sb="1" eb="3">
      <t>コウド</t>
    </rPh>
    <rPh sb="3" eb="5">
      <t>ハクショク</t>
    </rPh>
    <phoneticPr fontId="14"/>
  </si>
  <si>
    <t>設置都道府県：埼玉県</t>
    <rPh sb="0" eb="2">
      <t>セッチ</t>
    </rPh>
    <rPh sb="2" eb="6">
      <t>トドウフケン</t>
    </rPh>
    <rPh sb="7" eb="10">
      <t>サイタマケン</t>
    </rPh>
    <phoneticPr fontId="15"/>
  </si>
  <si>
    <t>設置都道府県：東京都</t>
    <rPh sb="0" eb="2">
      <t>セッチ</t>
    </rPh>
    <rPh sb="2" eb="6">
      <t>トドウフケン</t>
    </rPh>
    <rPh sb="7" eb="9">
      <t>トウキョウ</t>
    </rPh>
    <rPh sb="9" eb="10">
      <t>ト</t>
    </rPh>
    <phoneticPr fontId="15"/>
  </si>
  <si>
    <t>35°36′13″</t>
  </si>
  <si>
    <t>35°36′22″</t>
  </si>
  <si>
    <t>139°48′46″</t>
  </si>
  <si>
    <t>35°37′20″</t>
  </si>
  <si>
    <t>139°50′03″</t>
  </si>
  <si>
    <t>設置都道府県：千葉県</t>
    <rPh sb="0" eb="2">
      <t>セッチ</t>
    </rPh>
    <rPh sb="2" eb="6">
      <t>トドウフケン</t>
    </rPh>
    <rPh sb="7" eb="10">
      <t>チバケン</t>
    </rPh>
    <phoneticPr fontId="15"/>
  </si>
  <si>
    <t>34°57′10″</t>
  </si>
  <si>
    <t>139°51′53″</t>
  </si>
  <si>
    <t>設置都道府県：神奈川県</t>
    <rPh sb="0" eb="2">
      <t>セッチ</t>
    </rPh>
    <rPh sb="2" eb="6">
      <t>トドウフケン</t>
    </rPh>
    <rPh sb="7" eb="11">
      <t>カナガワケン</t>
    </rPh>
    <phoneticPr fontId="15"/>
  </si>
  <si>
    <t>35°22′00″</t>
  </si>
  <si>
    <t>139°39′20″</t>
  </si>
  <si>
    <t>139°39′08″</t>
  </si>
  <si>
    <t>35°29′24″</t>
    <phoneticPr fontId="14"/>
  </si>
  <si>
    <t>139°43′51″</t>
    <phoneticPr fontId="14"/>
  </si>
  <si>
    <t>設置都道府県：静岡県</t>
    <rPh sb="0" eb="2">
      <t>セッチ</t>
    </rPh>
    <rPh sb="2" eb="6">
      <t>トドウフケン</t>
    </rPh>
    <rPh sb="7" eb="10">
      <t>シズオカケン</t>
    </rPh>
    <phoneticPr fontId="15"/>
  </si>
  <si>
    <t>34°39′04″</t>
  </si>
  <si>
    <t>138°10′37″</t>
  </si>
  <si>
    <t>34°36′25″</t>
  </si>
  <si>
    <t>138°13′39″</t>
  </si>
  <si>
    <t>138°02′39″</t>
  </si>
  <si>
    <t>34°38′43″</t>
  </si>
  <si>
    <t>138°04′28″</t>
  </si>
  <si>
    <t>34°38′48″</t>
  </si>
  <si>
    <t>138°04′07″</t>
  </si>
  <si>
    <t>34°38′57″</t>
  </si>
  <si>
    <t>138°03′34″</t>
  </si>
  <si>
    <t>34°39′07″</t>
  </si>
  <si>
    <t>138°03′25″</t>
  </si>
  <si>
    <t>34°39′12″</t>
  </si>
  <si>
    <t>138°02′33″</t>
  </si>
  <si>
    <t>34°39′21″</t>
  </si>
  <si>
    <t>138°02′06″</t>
  </si>
  <si>
    <t>34°39′27″</t>
  </si>
  <si>
    <t>138°01′42″</t>
  </si>
  <si>
    <t>34°39′24″</t>
  </si>
  <si>
    <t>137°47′52″</t>
  </si>
  <si>
    <t>No.11～14</t>
  </si>
  <si>
    <t>137°47′51″</t>
  </si>
  <si>
    <t>34°39′11″</t>
  </si>
  <si>
    <t>34°39′05″</t>
  </si>
  <si>
    <t>34°39′01″</t>
  </si>
  <si>
    <t>137°48′42″</t>
  </si>
  <si>
    <t>34°51′08″</t>
  </si>
  <si>
    <t>137°41′58″</t>
  </si>
  <si>
    <t>34°51′12″</t>
  </si>
  <si>
    <t>137°42′04″</t>
  </si>
  <si>
    <t>34°51′15″</t>
  </si>
  <si>
    <t>137°42′11″</t>
  </si>
  <si>
    <t>34°51′32″</t>
  </si>
  <si>
    <t>137°42′33″</t>
  </si>
  <si>
    <t>34°51′34″</t>
  </si>
  <si>
    <t>137°42′42″</t>
  </si>
  <si>
    <t>34°51′41″</t>
  </si>
  <si>
    <t>137°42′47″</t>
  </si>
  <si>
    <t>34°51′49″</t>
  </si>
  <si>
    <t>137°42′54″</t>
  </si>
  <si>
    <t>34°51′51″</t>
  </si>
  <si>
    <t>137°43′03″</t>
  </si>
  <si>
    <t>34°51′53″</t>
  </si>
  <si>
    <t>137°43′13″</t>
  </si>
  <si>
    <t>34°51′55″</t>
  </si>
  <si>
    <t>137°43′19″</t>
  </si>
  <si>
    <t>34°37′43″</t>
  </si>
  <si>
    <t>138°50′42″</t>
  </si>
  <si>
    <t>34°37′44″</t>
  </si>
  <si>
    <t>138°50′11″</t>
  </si>
  <si>
    <t>138°49′54″</t>
  </si>
  <si>
    <t>34°37′32″</t>
  </si>
  <si>
    <t>138°50′02″</t>
  </si>
  <si>
    <t>34°37′28″</t>
  </si>
  <si>
    <t>138°50′01″</t>
  </si>
  <si>
    <t>34°37′23″</t>
  </si>
  <si>
    <t>34°37′18″</t>
  </si>
  <si>
    <t>34°37′13″</t>
  </si>
  <si>
    <t>138°50′03″</t>
  </si>
  <si>
    <t>34°37′08″</t>
  </si>
  <si>
    <t>34°37′53″</t>
  </si>
  <si>
    <t>138°51′08″</t>
  </si>
  <si>
    <t>34°37′47″</t>
  </si>
  <si>
    <t>138°50′23″</t>
  </si>
  <si>
    <t>34°37′37″</t>
  </si>
  <si>
    <t>138°51′06″</t>
  </si>
  <si>
    <t>34°37′36″</t>
  </si>
  <si>
    <t>138°51′25″</t>
  </si>
  <si>
    <t>34°37′26″</t>
  </si>
  <si>
    <t>138°51′01″</t>
  </si>
  <si>
    <t>34°37′22″</t>
  </si>
  <si>
    <t>34°37′27″</t>
  </si>
  <si>
    <t>138°50′47″</t>
  </si>
  <si>
    <t>34°37′21″</t>
  </si>
  <si>
    <t>138°50′45″</t>
  </si>
  <si>
    <t>34°38′52″</t>
  </si>
  <si>
    <t>138°10′34″</t>
  </si>
  <si>
    <t>34°39′00″</t>
  </si>
  <si>
    <t>138°10′32″</t>
  </si>
  <si>
    <t>34°39′17″</t>
  </si>
  <si>
    <t>138°10′51″</t>
  </si>
  <si>
    <t>34°39′25″</t>
  </si>
  <si>
    <t>138°11′04″</t>
  </si>
  <si>
    <t>34°38′55″</t>
  </si>
  <si>
    <t>137°48′12″</t>
  </si>
  <si>
    <t>34°42′24″</t>
  </si>
  <si>
    <t>137°30′28″</t>
  </si>
  <si>
    <t>138°23′51″</t>
  </si>
  <si>
    <t>34°37′20″</t>
  </si>
  <si>
    <t>138°13′16″</t>
  </si>
  <si>
    <t>34°40′01″</t>
  </si>
  <si>
    <t>137°58′43″</t>
  </si>
  <si>
    <t>34°50′29″</t>
  </si>
  <si>
    <t>139°02′03″</t>
  </si>
  <si>
    <t>No.52～61</t>
    <phoneticPr fontId="14"/>
  </si>
  <si>
    <t>34°50′20″</t>
  </si>
  <si>
    <t>139°02′07″</t>
  </si>
  <si>
    <t>34°50′13″</t>
  </si>
  <si>
    <t>139°02′08″</t>
  </si>
  <si>
    <t>34°50′04″</t>
  </si>
  <si>
    <t>139°02′02″</t>
  </si>
  <si>
    <t>34°50′06″</t>
  </si>
  <si>
    <t>139°02′13″</t>
  </si>
  <si>
    <t>34°49′57″</t>
  </si>
  <si>
    <t>139°02′09″</t>
  </si>
  <si>
    <t>34°50′00″</t>
  </si>
  <si>
    <t>139°02′18″</t>
  </si>
  <si>
    <t>34°49′54″</t>
  </si>
  <si>
    <t>139°02′23″</t>
  </si>
  <si>
    <t>34°49′47″</t>
  </si>
  <si>
    <t>139°02′24″</t>
  </si>
  <si>
    <t>34°49′39″</t>
  </si>
  <si>
    <t>139°02′33″</t>
  </si>
  <si>
    <t>34°36′54″</t>
  </si>
  <si>
    <t>138°09′34″</t>
  </si>
  <si>
    <t>34°36′55″</t>
  </si>
  <si>
    <t>138°09′45″</t>
  </si>
  <si>
    <t>34°38′25″</t>
  </si>
  <si>
    <t>138°05′25″</t>
  </si>
  <si>
    <t>No.64～66</t>
    <phoneticPr fontId="14"/>
  </si>
  <si>
    <t>34°38′30″</t>
  </si>
  <si>
    <t>138°05′11″</t>
  </si>
  <si>
    <t>138°05′37″</t>
  </si>
  <si>
    <t>34°38′19″</t>
  </si>
  <si>
    <t>138°05′45″</t>
  </si>
  <si>
    <t>34°37′59″</t>
  </si>
  <si>
    <t>138°06′42″</t>
  </si>
  <si>
    <t>34°47′50″</t>
  </si>
  <si>
    <t>138°59′40″</t>
  </si>
  <si>
    <t>34°47′58″</t>
  </si>
  <si>
    <t>138°59′33″</t>
  </si>
  <si>
    <t>34°48′07″</t>
  </si>
  <si>
    <t>138°59′35″</t>
  </si>
  <si>
    <t>34°48′16″</t>
  </si>
  <si>
    <t>138°59′42″</t>
  </si>
  <si>
    <t>34°47′41″</t>
  </si>
  <si>
    <t>138°59′37″</t>
  </si>
  <si>
    <t>34°47′45″</t>
  </si>
  <si>
    <t>138°59′38″</t>
  </si>
  <si>
    <t>34°47′53″</t>
  </si>
  <si>
    <t>34°48′02″</t>
  </si>
  <si>
    <t>34°48′11″</t>
  </si>
  <si>
    <t>138°59′36″</t>
  </si>
  <si>
    <t>34°48′21″</t>
  </si>
  <si>
    <t>34°48′46″</t>
  </si>
  <si>
    <t>138°59′16″</t>
  </si>
  <si>
    <t>34°49′34″</t>
  </si>
  <si>
    <t>138°58′39″</t>
  </si>
  <si>
    <t>34°49′27″</t>
  </si>
  <si>
    <t>138°58′44″</t>
  </si>
  <si>
    <t>34°49′24″</t>
  </si>
  <si>
    <t>138°58′51″</t>
  </si>
  <si>
    <t>34°49′20″</t>
  </si>
  <si>
    <t>138°58′55″</t>
  </si>
  <si>
    <t>34°49′15″</t>
  </si>
  <si>
    <t>138°58′57″</t>
  </si>
  <si>
    <t>34°49′06″</t>
  </si>
  <si>
    <t>138°59′05″</t>
  </si>
  <si>
    <t>34°48′59″</t>
  </si>
  <si>
    <t>138°59′10″</t>
  </si>
  <si>
    <t>34°48′51″</t>
  </si>
  <si>
    <t>138°59′14″</t>
  </si>
  <si>
    <t>34°48′41″</t>
  </si>
  <si>
    <t>138°59′19″</t>
  </si>
  <si>
    <t>34°48′36″</t>
  </si>
  <si>
    <t>138°59′21″</t>
  </si>
  <si>
    <t>設置都道府県：山梨県</t>
    <rPh sb="0" eb="2">
      <t>セッチ</t>
    </rPh>
    <rPh sb="2" eb="6">
      <t>トドウフケン</t>
    </rPh>
    <rPh sb="7" eb="10">
      <t>ヤマナシケン</t>
    </rPh>
    <phoneticPr fontId="15"/>
  </si>
  <si>
    <t>設置都道府県：新潟県</t>
    <rPh sb="0" eb="2">
      <t>セッチ</t>
    </rPh>
    <rPh sb="2" eb="6">
      <t>トドウフケン</t>
    </rPh>
    <rPh sb="7" eb="10">
      <t>ニイガタケン</t>
    </rPh>
    <phoneticPr fontId="15"/>
  </si>
  <si>
    <t>37°11′10″</t>
    <phoneticPr fontId="14"/>
  </si>
  <si>
    <t>38°06′01″</t>
  </si>
  <si>
    <t>139°22′25″</t>
  </si>
  <si>
    <t>38°03′06″</t>
  </si>
  <si>
    <t>139°19′02″</t>
  </si>
  <si>
    <t>38°03′47″</t>
  </si>
  <si>
    <t>139°19′50″</t>
  </si>
  <si>
    <t>38°04′08″</t>
  </si>
  <si>
    <t>139°20′14″</t>
  </si>
  <si>
    <t>38°04′30″</t>
  </si>
  <si>
    <t>139°20′38″</t>
  </si>
  <si>
    <t>38°04′55″</t>
  </si>
  <si>
    <t>139°21′03″</t>
  </si>
  <si>
    <t>38°05′53″</t>
  </si>
  <si>
    <t>139°22′01″</t>
  </si>
  <si>
    <t>設置都道府県：長野県</t>
    <rPh sb="0" eb="2">
      <t>セッチ</t>
    </rPh>
    <rPh sb="2" eb="6">
      <t>トドウフケン</t>
    </rPh>
    <rPh sb="7" eb="9">
      <t>ナガノ</t>
    </rPh>
    <rPh sb="9" eb="10">
      <t>ケン</t>
    </rPh>
    <phoneticPr fontId="15"/>
  </si>
  <si>
    <t>39°49′23″</t>
  </si>
  <si>
    <t>39°49′17″</t>
  </si>
  <si>
    <t>39°48′56″</t>
  </si>
  <si>
    <t>39°48′41″</t>
  </si>
  <si>
    <t>39°48′39″</t>
  </si>
  <si>
    <t>39°48′31″</t>
  </si>
  <si>
    <t>141°15′11″</t>
  </si>
  <si>
    <t>141°15′13″</t>
  </si>
  <si>
    <t>141°15′17″</t>
  </si>
  <si>
    <t>141°15′25″</t>
  </si>
  <si>
    <t>40°46′04″</t>
  </si>
  <si>
    <t>140°11′42″</t>
  </si>
  <si>
    <t>34°47′36″</t>
    <phoneticPr fontId="15"/>
  </si>
  <si>
    <t>137°18′25″</t>
    <phoneticPr fontId="15"/>
  </si>
  <si>
    <t>136°16′39″</t>
    <phoneticPr fontId="15"/>
  </si>
  <si>
    <t>34°41′35″</t>
    <phoneticPr fontId="15"/>
  </si>
  <si>
    <t>136°16′24″</t>
    <phoneticPr fontId="15"/>
  </si>
  <si>
    <t>34°41′39″</t>
    <phoneticPr fontId="15"/>
  </si>
  <si>
    <t>136°16′26″</t>
    <phoneticPr fontId="15"/>
  </si>
  <si>
    <t>34°41′28″</t>
    <phoneticPr fontId="15"/>
  </si>
  <si>
    <t>136°16′20″</t>
    <phoneticPr fontId="15"/>
  </si>
  <si>
    <t>136°16′10″</t>
    <phoneticPr fontId="15"/>
  </si>
  <si>
    <t>34°41′48″</t>
    <phoneticPr fontId="15"/>
  </si>
  <si>
    <t>34°41′57″</t>
    <phoneticPr fontId="15"/>
  </si>
  <si>
    <t>136°16′43″</t>
    <phoneticPr fontId="15"/>
  </si>
  <si>
    <t>34°41′49″</t>
    <phoneticPr fontId="15"/>
  </si>
  <si>
    <t>136°16′33″</t>
    <phoneticPr fontId="15"/>
  </si>
  <si>
    <t>34°41′58″</t>
    <phoneticPr fontId="15"/>
  </si>
  <si>
    <t>136°16′27″</t>
    <phoneticPr fontId="15"/>
  </si>
  <si>
    <t>34°42′04″</t>
    <phoneticPr fontId="15"/>
  </si>
  <si>
    <t>136°16′18″</t>
    <phoneticPr fontId="15"/>
  </si>
  <si>
    <t>34°42′14″</t>
    <phoneticPr fontId="15"/>
  </si>
  <si>
    <t>136°16′19″</t>
    <phoneticPr fontId="15"/>
  </si>
  <si>
    <t>34°42′22″</t>
    <phoneticPr fontId="15"/>
  </si>
  <si>
    <t>136°16′15″</t>
    <phoneticPr fontId="15"/>
  </si>
  <si>
    <t>34°42′27″</t>
    <phoneticPr fontId="15"/>
  </si>
  <si>
    <t>34°42′15″</t>
    <phoneticPr fontId="15"/>
  </si>
  <si>
    <t>136°16′47″</t>
    <phoneticPr fontId="15"/>
  </si>
  <si>
    <t>34°42′07″</t>
    <phoneticPr fontId="15"/>
  </si>
  <si>
    <t>136°16′34″</t>
    <phoneticPr fontId="15"/>
  </si>
  <si>
    <t>136°16′32″</t>
    <phoneticPr fontId="15"/>
  </si>
  <si>
    <t>136°16′53″</t>
    <phoneticPr fontId="15"/>
  </si>
  <si>
    <t>34°42′35″</t>
    <phoneticPr fontId="15"/>
  </si>
  <si>
    <t>136°16′51″</t>
    <phoneticPr fontId="15"/>
  </si>
  <si>
    <t>34°42′30″</t>
    <phoneticPr fontId="15"/>
  </si>
  <si>
    <t>136°16′42″</t>
    <phoneticPr fontId="15"/>
  </si>
  <si>
    <t>34°42′25″</t>
    <phoneticPr fontId="15"/>
  </si>
  <si>
    <t>34°42′36″</t>
    <phoneticPr fontId="15"/>
  </si>
  <si>
    <t>136°16′38″</t>
    <phoneticPr fontId="15"/>
  </si>
  <si>
    <t>34°42′38″</t>
    <phoneticPr fontId="15"/>
  </si>
  <si>
    <t>34°42′50″</t>
    <phoneticPr fontId="15"/>
  </si>
  <si>
    <t>136°16′30″</t>
    <phoneticPr fontId="15"/>
  </si>
  <si>
    <t>34°43′03″</t>
    <phoneticPr fontId="15"/>
  </si>
  <si>
    <t>136°16′37″</t>
    <phoneticPr fontId="15"/>
  </si>
  <si>
    <t>34°42′40″</t>
    <phoneticPr fontId="15"/>
  </si>
  <si>
    <t>136°17′07″</t>
    <phoneticPr fontId="15"/>
  </si>
  <si>
    <t>34°42′49″</t>
    <phoneticPr fontId="15"/>
  </si>
  <si>
    <t>136°17′01″</t>
    <phoneticPr fontId="15"/>
  </si>
  <si>
    <t>34°42′56″</t>
    <phoneticPr fontId="15"/>
  </si>
  <si>
    <t>136°16′54″</t>
    <phoneticPr fontId="15"/>
  </si>
  <si>
    <t>34°42′59″</t>
    <phoneticPr fontId="15"/>
  </si>
  <si>
    <t>136°17′03″</t>
    <phoneticPr fontId="15"/>
  </si>
  <si>
    <t>136°17′20″</t>
    <phoneticPr fontId="15"/>
  </si>
  <si>
    <t>34°41′52″</t>
    <phoneticPr fontId="15"/>
  </si>
  <si>
    <t>34°42′00″</t>
    <phoneticPr fontId="15"/>
  </si>
  <si>
    <t>136°17′26″</t>
    <phoneticPr fontId="15"/>
  </si>
  <si>
    <t>136°17′29″</t>
    <phoneticPr fontId="15"/>
  </si>
  <si>
    <t>34°42′08″</t>
    <phoneticPr fontId="15"/>
  </si>
  <si>
    <t>136°17′38″</t>
    <phoneticPr fontId="15"/>
  </si>
  <si>
    <t>136°17′34″</t>
    <phoneticPr fontId="15"/>
  </si>
  <si>
    <t>34°42′20″</t>
    <phoneticPr fontId="15"/>
  </si>
  <si>
    <t>136°17′42″</t>
    <phoneticPr fontId="15"/>
  </si>
  <si>
    <t>34°42′26″</t>
    <phoneticPr fontId="15"/>
  </si>
  <si>
    <t>136°17′44″</t>
    <phoneticPr fontId="15"/>
  </si>
  <si>
    <t>34°24′08″</t>
    <phoneticPr fontId="15"/>
  </si>
  <si>
    <t>136°35′05″</t>
    <phoneticPr fontId="15"/>
  </si>
  <si>
    <t>NO.60～74</t>
    <phoneticPr fontId="15"/>
  </si>
  <si>
    <t>34°24′05″</t>
    <phoneticPr fontId="15"/>
  </si>
  <si>
    <t>136°34′58″</t>
    <phoneticPr fontId="15"/>
  </si>
  <si>
    <t>34°24′03″</t>
    <phoneticPr fontId="15"/>
  </si>
  <si>
    <t>136°34′50″</t>
    <phoneticPr fontId="15"/>
  </si>
  <si>
    <t>34°23′58″</t>
    <phoneticPr fontId="15"/>
  </si>
  <si>
    <t>136°34′43″</t>
    <phoneticPr fontId="15"/>
  </si>
  <si>
    <t>34°23′55″</t>
    <phoneticPr fontId="15"/>
  </si>
  <si>
    <t>136°34′31″</t>
    <phoneticPr fontId="15"/>
  </si>
  <si>
    <t>34°23′53″</t>
    <phoneticPr fontId="15"/>
  </si>
  <si>
    <t>136°34′23″</t>
    <phoneticPr fontId="15"/>
  </si>
  <si>
    <t>136°34′14″</t>
    <phoneticPr fontId="15"/>
  </si>
  <si>
    <t>136°34′09″</t>
    <phoneticPr fontId="15"/>
  </si>
  <si>
    <t>34°23′50″</t>
    <phoneticPr fontId="15"/>
  </si>
  <si>
    <t>136°34′02″</t>
    <phoneticPr fontId="15"/>
  </si>
  <si>
    <t>34°23′52″</t>
    <phoneticPr fontId="15"/>
  </si>
  <si>
    <t>136°33′54″</t>
    <phoneticPr fontId="15"/>
  </si>
  <si>
    <t>34°23′46″</t>
    <phoneticPr fontId="15"/>
  </si>
  <si>
    <t>136°33′31″</t>
    <phoneticPr fontId="15"/>
  </si>
  <si>
    <t>34°23′45″</t>
    <phoneticPr fontId="15"/>
  </si>
  <si>
    <t>136°33′25″</t>
    <phoneticPr fontId="15"/>
  </si>
  <si>
    <t>136°33′15″</t>
    <phoneticPr fontId="15"/>
  </si>
  <si>
    <t>34°23′40″</t>
    <phoneticPr fontId="15"/>
  </si>
  <si>
    <t>34°23′09″</t>
    <phoneticPr fontId="15"/>
  </si>
  <si>
    <t>136°33′08″</t>
    <phoneticPr fontId="15"/>
  </si>
  <si>
    <t>No.75～No.84</t>
    <phoneticPr fontId="15"/>
  </si>
  <si>
    <t>136°33′02″</t>
    <phoneticPr fontId="15"/>
  </si>
  <si>
    <t>34°23′07″</t>
    <phoneticPr fontId="15"/>
  </si>
  <si>
    <t>136°32′56″</t>
    <phoneticPr fontId="15"/>
  </si>
  <si>
    <t>34°23′01″</t>
    <phoneticPr fontId="15"/>
  </si>
  <si>
    <t>136°32′49″</t>
    <phoneticPr fontId="15"/>
  </si>
  <si>
    <t>34°22′58″</t>
    <phoneticPr fontId="15"/>
  </si>
  <si>
    <t>136°32′44″</t>
    <phoneticPr fontId="15"/>
  </si>
  <si>
    <t>34°22′55″</t>
    <phoneticPr fontId="15"/>
  </si>
  <si>
    <t>136°32′39″</t>
    <phoneticPr fontId="15"/>
  </si>
  <si>
    <t>34°22′51″</t>
    <phoneticPr fontId="15"/>
  </si>
  <si>
    <t>136°32′35″</t>
    <phoneticPr fontId="15"/>
  </si>
  <si>
    <t>34°22′46″</t>
    <phoneticPr fontId="15"/>
  </si>
  <si>
    <t>136°32′32″</t>
    <phoneticPr fontId="15"/>
  </si>
  <si>
    <t>34°22′47″</t>
    <phoneticPr fontId="15"/>
  </si>
  <si>
    <t>136°32′26″</t>
    <phoneticPr fontId="15"/>
  </si>
  <si>
    <t>34°22′45″</t>
    <phoneticPr fontId="15"/>
  </si>
  <si>
    <t>136°32′20″</t>
    <phoneticPr fontId="15"/>
  </si>
  <si>
    <t>37°08′09″</t>
    <phoneticPr fontId="15"/>
  </si>
  <si>
    <t>136°47′46″</t>
    <phoneticPr fontId="15"/>
  </si>
  <si>
    <t>37°08′16″</t>
    <phoneticPr fontId="15"/>
  </si>
  <si>
    <t>136°47′48″</t>
    <phoneticPr fontId="15"/>
  </si>
  <si>
    <t>37°08′22″</t>
    <phoneticPr fontId="15"/>
  </si>
  <si>
    <t>136°47′51″</t>
    <phoneticPr fontId="15"/>
  </si>
  <si>
    <t>37°08′29″</t>
    <phoneticPr fontId="15"/>
  </si>
  <si>
    <t>37°21′55″</t>
    <phoneticPr fontId="15"/>
  </si>
  <si>
    <t>136°50′26″</t>
    <phoneticPr fontId="15"/>
  </si>
  <si>
    <t>37°22′10″</t>
    <phoneticPr fontId="15"/>
  </si>
  <si>
    <t>136°50′12″</t>
    <phoneticPr fontId="15"/>
  </si>
  <si>
    <t>37°22′00″</t>
    <phoneticPr fontId="15"/>
  </si>
  <si>
    <t>136°49′44″</t>
    <phoneticPr fontId="15"/>
  </si>
  <si>
    <t>37°10′44″</t>
    <phoneticPr fontId="15"/>
  </si>
  <si>
    <t>136°42′05″</t>
    <phoneticPr fontId="15"/>
  </si>
  <si>
    <t>37°11′04″</t>
    <phoneticPr fontId="15"/>
  </si>
  <si>
    <t>136°42′07″</t>
    <phoneticPr fontId="15"/>
  </si>
  <si>
    <t>37°11′15″</t>
    <phoneticPr fontId="15"/>
  </si>
  <si>
    <t>136°42′06″</t>
    <phoneticPr fontId="15"/>
  </si>
  <si>
    <t>37°11′24″</t>
    <phoneticPr fontId="15"/>
  </si>
  <si>
    <t>136°42′09″</t>
    <phoneticPr fontId="15"/>
  </si>
  <si>
    <t>37°09′19″</t>
    <phoneticPr fontId="15"/>
  </si>
  <si>
    <t>136°41′33″</t>
    <phoneticPr fontId="15"/>
  </si>
  <si>
    <t>37°28′56″</t>
    <phoneticPr fontId="15"/>
  </si>
  <si>
    <t>137°10′47″</t>
    <phoneticPr fontId="15"/>
  </si>
  <si>
    <t>37°28′49″</t>
    <phoneticPr fontId="15"/>
  </si>
  <si>
    <t>137°11′18″</t>
    <phoneticPr fontId="15"/>
  </si>
  <si>
    <t>36°11′25″</t>
    <phoneticPr fontId="15"/>
  </si>
  <si>
    <t>136°06′51″</t>
    <phoneticPr fontId="15"/>
  </si>
  <si>
    <t>NO.11～14</t>
    <phoneticPr fontId="15"/>
  </si>
  <si>
    <t>36°11′18″</t>
    <phoneticPr fontId="15"/>
  </si>
  <si>
    <t>136°06′45″</t>
    <phoneticPr fontId="15"/>
  </si>
  <si>
    <t>36°11′10″</t>
    <phoneticPr fontId="15"/>
  </si>
  <si>
    <t>136°06′40″</t>
    <phoneticPr fontId="15"/>
  </si>
  <si>
    <t>36°11′03″</t>
    <phoneticPr fontId="15"/>
  </si>
  <si>
    <t>136°06′35″</t>
    <phoneticPr fontId="15"/>
  </si>
  <si>
    <t>35°04′24″</t>
    <phoneticPr fontId="15"/>
  </si>
  <si>
    <t>135°56′26″</t>
    <phoneticPr fontId="15"/>
  </si>
  <si>
    <t>34°13′36″</t>
    <phoneticPr fontId="15"/>
  </si>
  <si>
    <t>134°42′29″</t>
    <phoneticPr fontId="15"/>
  </si>
  <si>
    <t>34°24′54″</t>
    <phoneticPr fontId="15"/>
  </si>
  <si>
    <t>134°46′34″</t>
    <phoneticPr fontId="15"/>
  </si>
  <si>
    <t>34°16′36″</t>
    <phoneticPr fontId="15"/>
  </si>
  <si>
    <t>135°14′08″</t>
    <phoneticPr fontId="15"/>
  </si>
  <si>
    <t>33°57′34″</t>
    <phoneticPr fontId="15"/>
  </si>
  <si>
    <t>135°14′14″</t>
    <phoneticPr fontId="15"/>
  </si>
  <si>
    <t>135°14′37″</t>
    <phoneticPr fontId="15"/>
  </si>
  <si>
    <t>33°57′45″</t>
    <phoneticPr fontId="15"/>
  </si>
  <si>
    <t>33°49′57″</t>
    <phoneticPr fontId="15"/>
  </si>
  <si>
    <t>135°17′13″</t>
    <phoneticPr fontId="15"/>
  </si>
  <si>
    <t>33°49′55″</t>
    <phoneticPr fontId="15"/>
  </si>
  <si>
    <t>135°17′22″</t>
    <phoneticPr fontId="15"/>
  </si>
  <si>
    <t>135°17′31″</t>
    <phoneticPr fontId="15"/>
  </si>
  <si>
    <t>33°49′51″</t>
    <phoneticPr fontId="15"/>
  </si>
  <si>
    <t>135°17′38″</t>
    <phoneticPr fontId="15"/>
  </si>
  <si>
    <t>33°49′54″</t>
    <phoneticPr fontId="15"/>
  </si>
  <si>
    <t>135°17′47″</t>
    <phoneticPr fontId="15"/>
  </si>
  <si>
    <t>33°49′48″</t>
    <phoneticPr fontId="15"/>
  </si>
  <si>
    <t>135°17′53″</t>
    <phoneticPr fontId="15"/>
  </si>
  <si>
    <t>135°18′02″</t>
    <phoneticPr fontId="15"/>
  </si>
  <si>
    <t>33°49′30″</t>
    <phoneticPr fontId="15"/>
  </si>
  <si>
    <t>135°17′55″</t>
    <phoneticPr fontId="15"/>
  </si>
  <si>
    <t>33°49′23″</t>
    <phoneticPr fontId="15"/>
  </si>
  <si>
    <t>135°17′49″</t>
    <phoneticPr fontId="15"/>
  </si>
  <si>
    <t>33°49′26″</t>
    <phoneticPr fontId="15"/>
  </si>
  <si>
    <t>135°17′41″</t>
    <phoneticPr fontId="15"/>
  </si>
  <si>
    <t>33°49′33″</t>
    <phoneticPr fontId="15"/>
  </si>
  <si>
    <t>135°17′29″</t>
    <phoneticPr fontId="15"/>
  </si>
  <si>
    <t>33°49′27″</t>
    <phoneticPr fontId="15"/>
  </si>
  <si>
    <t>135°17′23″</t>
    <phoneticPr fontId="15"/>
  </si>
  <si>
    <t>33°49′29″</t>
    <phoneticPr fontId="15"/>
  </si>
  <si>
    <t>135°17′15″</t>
    <phoneticPr fontId="15"/>
  </si>
  <si>
    <t>35°26′51″</t>
    <phoneticPr fontId="15"/>
  </si>
  <si>
    <t>35°17′31″</t>
    <phoneticPr fontId="15"/>
  </si>
  <si>
    <t>132°38′06″</t>
    <phoneticPr fontId="15"/>
  </si>
  <si>
    <t>36°18′42″</t>
    <phoneticPr fontId="15"/>
  </si>
  <si>
    <t>133°16′31″</t>
    <phoneticPr fontId="15"/>
  </si>
  <si>
    <t>36°03′30″</t>
    <phoneticPr fontId="15"/>
  </si>
  <si>
    <t>133°04′59″</t>
    <phoneticPr fontId="15"/>
  </si>
  <si>
    <t>132°06′54″</t>
    <phoneticPr fontId="15"/>
  </si>
  <si>
    <t>132°07′10″</t>
    <phoneticPr fontId="15"/>
  </si>
  <si>
    <t>34°42′58″</t>
    <phoneticPr fontId="15"/>
  </si>
  <si>
    <t>132°07′32″</t>
    <phoneticPr fontId="15"/>
  </si>
  <si>
    <t>34°43′04″</t>
    <phoneticPr fontId="15"/>
  </si>
  <si>
    <t>132°06′41″</t>
    <phoneticPr fontId="15"/>
  </si>
  <si>
    <t>132°07′04″</t>
    <phoneticPr fontId="15"/>
  </si>
  <si>
    <t>132°06′53″</t>
    <phoneticPr fontId="15"/>
  </si>
  <si>
    <t>34°43′27″</t>
    <phoneticPr fontId="15"/>
  </si>
  <si>
    <t>132°06′48″</t>
    <phoneticPr fontId="15"/>
  </si>
  <si>
    <t>34°43′42″</t>
    <phoneticPr fontId="15"/>
  </si>
  <si>
    <t>132°06′55″</t>
    <phoneticPr fontId="15"/>
  </si>
  <si>
    <t>34°43′47″</t>
    <phoneticPr fontId="15"/>
  </si>
  <si>
    <t>132°07′01″</t>
    <phoneticPr fontId="15"/>
  </si>
  <si>
    <t>34°43′56″</t>
    <phoneticPr fontId="15"/>
  </si>
  <si>
    <t>132°07′03″</t>
    <phoneticPr fontId="15"/>
  </si>
  <si>
    <t>34°44′13″</t>
    <phoneticPr fontId="15"/>
  </si>
  <si>
    <t>132°08′08″</t>
    <phoneticPr fontId="15"/>
  </si>
  <si>
    <t>34°44′17″</t>
    <phoneticPr fontId="15"/>
  </si>
  <si>
    <t>132°08′16″</t>
    <phoneticPr fontId="15"/>
  </si>
  <si>
    <t>34°44′20″</t>
    <phoneticPr fontId="15"/>
  </si>
  <si>
    <t>132°08′25″</t>
    <phoneticPr fontId="15"/>
  </si>
  <si>
    <t>34°44′23″</t>
    <phoneticPr fontId="15"/>
  </si>
  <si>
    <t>132°08′34″</t>
    <phoneticPr fontId="15"/>
  </si>
  <si>
    <t>34°44′30″</t>
    <phoneticPr fontId="15"/>
  </si>
  <si>
    <t>132°08′39″</t>
    <phoneticPr fontId="15"/>
  </si>
  <si>
    <t>34°44′35″</t>
    <phoneticPr fontId="15"/>
  </si>
  <si>
    <t>132°08′44″</t>
    <phoneticPr fontId="15"/>
  </si>
  <si>
    <t>34°44′42″</t>
    <phoneticPr fontId="15"/>
  </si>
  <si>
    <t>132°08′49″</t>
    <phoneticPr fontId="15"/>
  </si>
  <si>
    <t>34°44′46″</t>
    <phoneticPr fontId="15"/>
  </si>
  <si>
    <t>132°08′56″</t>
    <phoneticPr fontId="15"/>
  </si>
  <si>
    <t>34°44′51″</t>
    <phoneticPr fontId="15"/>
  </si>
  <si>
    <t>132°09′02″</t>
    <phoneticPr fontId="15"/>
  </si>
  <si>
    <t>34°44′58″</t>
    <phoneticPr fontId="15"/>
  </si>
  <si>
    <t>132°09′17″</t>
    <phoneticPr fontId="15"/>
  </si>
  <si>
    <t>34°45′02″</t>
    <phoneticPr fontId="15"/>
  </si>
  <si>
    <t>132°09′23″</t>
    <phoneticPr fontId="15"/>
  </si>
  <si>
    <t>34°45′17″</t>
    <phoneticPr fontId="15"/>
  </si>
  <si>
    <t>132°09′34″</t>
    <phoneticPr fontId="15"/>
  </si>
  <si>
    <t>34°45′25″</t>
    <phoneticPr fontId="15"/>
  </si>
  <si>
    <t>132°09′37″</t>
    <phoneticPr fontId="15"/>
  </si>
  <si>
    <t>34°45′32″</t>
    <phoneticPr fontId="15"/>
  </si>
  <si>
    <t>132°09′45″</t>
    <phoneticPr fontId="15"/>
  </si>
  <si>
    <t>34°44′53″</t>
    <phoneticPr fontId="15"/>
  </si>
  <si>
    <t>132°09′11″</t>
    <phoneticPr fontId="15"/>
  </si>
  <si>
    <t>34°44′08″</t>
    <phoneticPr fontId="15"/>
  </si>
  <si>
    <t>132°08′00″</t>
    <phoneticPr fontId="15"/>
  </si>
  <si>
    <t>34°45′12″</t>
    <phoneticPr fontId="15"/>
  </si>
  <si>
    <t>132°09′28″</t>
    <phoneticPr fontId="15"/>
  </si>
  <si>
    <t>33°54′39″</t>
    <phoneticPr fontId="15"/>
  </si>
  <si>
    <t>132°05′43″</t>
    <phoneticPr fontId="15"/>
  </si>
  <si>
    <t>132°05′19″</t>
    <phoneticPr fontId="15"/>
  </si>
  <si>
    <t>33°50′02″</t>
    <phoneticPr fontId="15"/>
  </si>
  <si>
    <t>132°05′29″</t>
    <phoneticPr fontId="15"/>
  </si>
  <si>
    <t>33°22′28″</t>
    <phoneticPr fontId="15"/>
  </si>
  <si>
    <t>33°22′39″</t>
    <phoneticPr fontId="15"/>
  </si>
  <si>
    <t>132°03′53″</t>
    <phoneticPr fontId="15"/>
  </si>
  <si>
    <t>33°22′45″</t>
    <phoneticPr fontId="15"/>
  </si>
  <si>
    <t>132°04′14″</t>
    <phoneticPr fontId="15"/>
  </si>
  <si>
    <t>33°23′12″</t>
    <phoneticPr fontId="15"/>
  </si>
  <si>
    <t>33°23′27″</t>
    <phoneticPr fontId="15"/>
  </si>
  <si>
    <t>132°05′20″</t>
    <phoneticPr fontId="15"/>
  </si>
  <si>
    <t>33°23′36″</t>
    <phoneticPr fontId="15"/>
  </si>
  <si>
    <t>33°02′37″</t>
    <phoneticPr fontId="15"/>
  </si>
  <si>
    <t>132°32′32″</t>
    <phoneticPr fontId="15"/>
  </si>
  <si>
    <t>33°02′30″</t>
    <phoneticPr fontId="15"/>
  </si>
  <si>
    <t>132°32′27″</t>
    <phoneticPr fontId="15"/>
  </si>
  <si>
    <t>33°02′24″</t>
    <phoneticPr fontId="15"/>
  </si>
  <si>
    <t>132°32′23″</t>
    <phoneticPr fontId="15"/>
  </si>
  <si>
    <t>132°32′15″</t>
    <phoneticPr fontId="15"/>
  </si>
  <si>
    <t>33°02′11″</t>
    <phoneticPr fontId="15"/>
  </si>
  <si>
    <t>132°32′04″</t>
    <phoneticPr fontId="15"/>
  </si>
  <si>
    <t>132°31′09″</t>
    <phoneticPr fontId="15"/>
  </si>
  <si>
    <t>33°02′27″</t>
    <phoneticPr fontId="15"/>
  </si>
  <si>
    <t>132°30′59″</t>
    <phoneticPr fontId="15"/>
  </si>
  <si>
    <t>33°02′29″</t>
    <phoneticPr fontId="15"/>
  </si>
  <si>
    <t>132°30′50″</t>
    <phoneticPr fontId="15"/>
  </si>
  <si>
    <t>33°02′28″</t>
    <phoneticPr fontId="15"/>
  </si>
  <si>
    <t>132°30′42″</t>
    <phoneticPr fontId="15"/>
  </si>
  <si>
    <t>33°02′26″</t>
    <phoneticPr fontId="15"/>
  </si>
  <si>
    <t>132°30′33″</t>
    <phoneticPr fontId="15"/>
  </si>
  <si>
    <t>132°30′22″</t>
    <phoneticPr fontId="15"/>
  </si>
  <si>
    <t>33°00′49″</t>
    <phoneticPr fontId="15"/>
  </si>
  <si>
    <t>132°32′44″</t>
    <phoneticPr fontId="15"/>
  </si>
  <si>
    <t>33°00′47″</t>
    <phoneticPr fontId="15"/>
  </si>
  <si>
    <t>132°33′02″</t>
    <phoneticPr fontId="15"/>
  </si>
  <si>
    <t>33°00′42″</t>
    <phoneticPr fontId="15"/>
  </si>
  <si>
    <t>132°33′10″</t>
    <phoneticPr fontId="15"/>
  </si>
  <si>
    <t>33°00′41″</t>
    <phoneticPr fontId="15"/>
  </si>
  <si>
    <t>132°33′26″</t>
    <phoneticPr fontId="15"/>
  </si>
  <si>
    <t>33°00′39″</t>
    <phoneticPr fontId="15"/>
  </si>
  <si>
    <t>132°33′36″</t>
    <phoneticPr fontId="15"/>
  </si>
  <si>
    <t>132°33′45″</t>
    <phoneticPr fontId="15"/>
  </si>
  <si>
    <t>33°00′43″</t>
    <phoneticPr fontId="15"/>
  </si>
  <si>
    <t>132°33′55″</t>
    <phoneticPr fontId="15"/>
  </si>
  <si>
    <t>132°33′05″</t>
    <phoneticPr fontId="15"/>
  </si>
  <si>
    <t>32°49′30″</t>
    <phoneticPr fontId="15"/>
  </si>
  <si>
    <t>132°41′03″</t>
    <phoneticPr fontId="15"/>
  </si>
  <si>
    <t>32°49′28″</t>
    <phoneticPr fontId="15"/>
  </si>
  <si>
    <t>132°40′55″</t>
    <phoneticPr fontId="15"/>
  </si>
  <si>
    <t>32°49′25″</t>
    <phoneticPr fontId="15"/>
  </si>
  <si>
    <t>132°40′33″</t>
    <phoneticPr fontId="15"/>
  </si>
  <si>
    <t>32°49′19″</t>
    <phoneticPr fontId="15"/>
  </si>
  <si>
    <t>132°40′30″</t>
    <phoneticPr fontId="15"/>
  </si>
  <si>
    <t>32°49′10″</t>
    <phoneticPr fontId="15"/>
  </si>
  <si>
    <t>132°40′28″</t>
    <phoneticPr fontId="15"/>
  </si>
  <si>
    <t>32°49′03″</t>
    <phoneticPr fontId="15"/>
  </si>
  <si>
    <t>132°40′26″</t>
    <phoneticPr fontId="15"/>
  </si>
  <si>
    <t>32°48′57″</t>
    <phoneticPr fontId="15"/>
  </si>
  <si>
    <t>32°48′53″</t>
    <phoneticPr fontId="15"/>
  </si>
  <si>
    <t>132°40′20″</t>
    <phoneticPr fontId="15"/>
  </si>
  <si>
    <t>32°48′40″</t>
    <phoneticPr fontId="15"/>
  </si>
  <si>
    <t>132°40′13″</t>
    <phoneticPr fontId="15"/>
  </si>
  <si>
    <t>32°48′38″</t>
    <phoneticPr fontId="15"/>
  </si>
  <si>
    <t>132°40′06″</t>
    <phoneticPr fontId="15"/>
  </si>
  <si>
    <t>32°48′33″</t>
    <phoneticPr fontId="15"/>
  </si>
  <si>
    <t>132°40′03″</t>
    <phoneticPr fontId="15"/>
  </si>
  <si>
    <t>33°45′13″</t>
    <phoneticPr fontId="15"/>
  </si>
  <si>
    <t>133°42′43″</t>
    <phoneticPr fontId="15"/>
  </si>
  <si>
    <t>33°45′00″</t>
    <phoneticPr fontId="15"/>
  </si>
  <si>
    <t>133°42′28″</t>
    <phoneticPr fontId="15"/>
  </si>
  <si>
    <t>133°42′22″</t>
    <phoneticPr fontId="15"/>
  </si>
  <si>
    <t>33°44′51″</t>
    <phoneticPr fontId="15"/>
  </si>
  <si>
    <t>133°42′07″</t>
    <phoneticPr fontId="15"/>
  </si>
  <si>
    <t>33°44′41″</t>
    <phoneticPr fontId="15"/>
  </si>
  <si>
    <t>133°42′01″</t>
    <phoneticPr fontId="15"/>
  </si>
  <si>
    <t>33°44′32″</t>
    <phoneticPr fontId="15"/>
  </si>
  <si>
    <t>133°41′51″</t>
    <phoneticPr fontId="15"/>
  </si>
  <si>
    <t>33°44′59″</t>
    <phoneticPr fontId="15"/>
  </si>
  <si>
    <t>133°41′37″</t>
    <phoneticPr fontId="15"/>
  </si>
  <si>
    <t>133°41′31″</t>
    <phoneticPr fontId="15"/>
  </si>
  <si>
    <t>33°56′28″</t>
    <phoneticPr fontId="15"/>
  </si>
  <si>
    <t>130°48′51″</t>
    <phoneticPr fontId="15"/>
  </si>
  <si>
    <t>33°56′14″</t>
    <phoneticPr fontId="15"/>
  </si>
  <si>
    <t>130°48′50″</t>
    <phoneticPr fontId="15"/>
  </si>
  <si>
    <t>33°56′09″</t>
    <phoneticPr fontId="15"/>
  </si>
  <si>
    <t>130°47′10″</t>
    <phoneticPr fontId="15"/>
  </si>
  <si>
    <t>33°56′22″</t>
    <phoneticPr fontId="15"/>
  </si>
  <si>
    <t>130°47′18″</t>
    <phoneticPr fontId="15"/>
  </si>
  <si>
    <t>34°03′11″</t>
    <phoneticPr fontId="15"/>
  </si>
  <si>
    <t>130°43′25″</t>
    <phoneticPr fontId="15"/>
  </si>
  <si>
    <t>33°19′25″</t>
    <phoneticPr fontId="15"/>
  </si>
  <si>
    <t>129°34′04″</t>
    <phoneticPr fontId="15"/>
  </si>
  <si>
    <t>33°16′34″</t>
    <phoneticPr fontId="15"/>
  </si>
  <si>
    <t>33°16′29″</t>
    <phoneticPr fontId="15"/>
  </si>
  <si>
    <t>129°40′39″</t>
    <phoneticPr fontId="15"/>
  </si>
  <si>
    <t>129°40′33″</t>
    <phoneticPr fontId="15"/>
  </si>
  <si>
    <t>33°16′32″</t>
    <phoneticPr fontId="15"/>
  </si>
  <si>
    <t>129°40′26″</t>
    <phoneticPr fontId="15"/>
  </si>
  <si>
    <t>129°40′22″</t>
    <phoneticPr fontId="15"/>
  </si>
  <si>
    <t>33°16′23″</t>
    <phoneticPr fontId="15"/>
  </si>
  <si>
    <t>129°40′14″</t>
    <phoneticPr fontId="15"/>
  </si>
  <si>
    <t>32°58′13″</t>
    <phoneticPr fontId="15"/>
  </si>
  <si>
    <t>129°08′44″</t>
    <phoneticPr fontId="15"/>
  </si>
  <si>
    <t>33°16′27″</t>
    <phoneticPr fontId="15"/>
  </si>
  <si>
    <t>33°21′50″</t>
    <phoneticPr fontId="15"/>
  </si>
  <si>
    <t>129°25′00″</t>
    <phoneticPr fontId="15"/>
  </si>
  <si>
    <t>33°27′04″</t>
    <phoneticPr fontId="15"/>
  </si>
  <si>
    <t>129°45′14″</t>
    <phoneticPr fontId="15"/>
  </si>
  <si>
    <t>33°00′22″</t>
    <phoneticPr fontId="15"/>
  </si>
  <si>
    <t>129°33′05″</t>
    <phoneticPr fontId="15"/>
  </si>
  <si>
    <t>33°21′53″</t>
    <phoneticPr fontId="15"/>
  </si>
  <si>
    <t>129°25′04″</t>
    <phoneticPr fontId="15"/>
  </si>
  <si>
    <t>34°38′33″</t>
    <phoneticPr fontId="15"/>
  </si>
  <si>
    <t>129°21′10″</t>
    <phoneticPr fontId="15"/>
  </si>
  <si>
    <t>32°40′14″</t>
    <phoneticPr fontId="15"/>
  </si>
  <si>
    <t>128°56′17″</t>
    <phoneticPr fontId="15"/>
  </si>
  <si>
    <t>32°55′40″</t>
    <phoneticPr fontId="15"/>
  </si>
  <si>
    <t>129°36′36″</t>
    <phoneticPr fontId="15"/>
  </si>
  <si>
    <t>129°36′20″</t>
    <phoneticPr fontId="15"/>
  </si>
  <si>
    <t>33°50′43″</t>
    <phoneticPr fontId="15"/>
  </si>
  <si>
    <t>129°45′13″</t>
    <phoneticPr fontId="15"/>
  </si>
  <si>
    <t>33°16′26″</t>
    <phoneticPr fontId="15"/>
  </si>
  <si>
    <t>33°28′31″</t>
    <phoneticPr fontId="15"/>
  </si>
  <si>
    <t>129°48′56″</t>
    <phoneticPr fontId="15"/>
  </si>
  <si>
    <t>129°49′26″</t>
    <phoneticPr fontId="15"/>
  </si>
  <si>
    <t>129°49′27″</t>
    <phoneticPr fontId="15"/>
  </si>
  <si>
    <t>33°30′33″</t>
    <phoneticPr fontId="15"/>
  </si>
  <si>
    <t>129°56′37″</t>
    <phoneticPr fontId="15"/>
  </si>
  <si>
    <t>33°30′29″</t>
    <phoneticPr fontId="15"/>
  </si>
  <si>
    <t>129°56′49″</t>
    <phoneticPr fontId="15"/>
  </si>
  <si>
    <t>32°51′34″</t>
    <phoneticPr fontId="15"/>
  </si>
  <si>
    <t>130°57′51″</t>
    <phoneticPr fontId="15"/>
  </si>
  <si>
    <t>32°51′12″</t>
    <phoneticPr fontId="15"/>
  </si>
  <si>
    <t>130°57′57″</t>
    <phoneticPr fontId="15"/>
  </si>
  <si>
    <t>32°51′14″</t>
    <phoneticPr fontId="15"/>
  </si>
  <si>
    <t>130°58′03″</t>
    <phoneticPr fontId="15"/>
  </si>
  <si>
    <t>32°33′57″</t>
    <phoneticPr fontId="15"/>
  </si>
  <si>
    <t>131°28′13″</t>
    <phoneticPr fontId="15"/>
  </si>
  <si>
    <t>31°24′47"</t>
    <phoneticPr fontId="15"/>
  </si>
  <si>
    <t>131°16′58"</t>
    <phoneticPr fontId="15"/>
  </si>
  <si>
    <t>31°24′26"</t>
    <phoneticPr fontId="15"/>
  </si>
  <si>
    <t>131°16′30"</t>
    <phoneticPr fontId="15"/>
  </si>
  <si>
    <t>35°45′19″</t>
  </si>
  <si>
    <t>140°50′25″</t>
  </si>
  <si>
    <t>38°28′38″</t>
  </si>
  <si>
    <t>141°20′02″</t>
  </si>
  <si>
    <t>141°20′12″</t>
  </si>
  <si>
    <t>38°28′45″</t>
  </si>
  <si>
    <t>141°20′19″</t>
  </si>
  <si>
    <t>38°28′53″</t>
  </si>
  <si>
    <t>141°20′36″</t>
  </si>
  <si>
    <t>38°28′59″</t>
  </si>
  <si>
    <t>141°20′38″</t>
  </si>
  <si>
    <t>38°29′02″</t>
  </si>
  <si>
    <t>141°20′51″</t>
  </si>
  <si>
    <t>39°12′51″</t>
  </si>
  <si>
    <t>140°00′00″</t>
  </si>
  <si>
    <t>39°12′40″</t>
  </si>
  <si>
    <t>140°00′01″</t>
  </si>
  <si>
    <t>39°12′17″</t>
  </si>
  <si>
    <t>39°12′11″</t>
  </si>
  <si>
    <t>139°59′55″</t>
  </si>
  <si>
    <t>39°11′47″</t>
  </si>
  <si>
    <t>39°11′40″</t>
  </si>
  <si>
    <t>140°00′13″</t>
  </si>
  <si>
    <t>No.228～233</t>
    <phoneticPr fontId="15"/>
  </si>
  <si>
    <t>31°22′50″</t>
    <phoneticPr fontId="15"/>
  </si>
  <si>
    <t>31°24′12″</t>
    <phoneticPr fontId="15"/>
  </si>
  <si>
    <t>131°16′04″</t>
    <phoneticPr fontId="15"/>
  </si>
  <si>
    <t>131°16′52″</t>
    <phoneticPr fontId="15"/>
  </si>
  <si>
    <t>40°47′55″</t>
  </si>
  <si>
    <t>140°15′20″</t>
  </si>
  <si>
    <t>40°47′47″</t>
  </si>
  <si>
    <t>140°15′11″</t>
  </si>
  <si>
    <t>40°47′39″</t>
  </si>
  <si>
    <t>140°14′56″</t>
  </si>
  <si>
    <t>40°46′13″</t>
  </si>
  <si>
    <t>140°11′03″</t>
  </si>
  <si>
    <t>40°46′01″</t>
  </si>
  <si>
    <t>No.215～217</t>
    <phoneticPr fontId="15"/>
  </si>
  <si>
    <t>31°23′18″</t>
    <phoneticPr fontId="15"/>
  </si>
  <si>
    <t>131°15′59″</t>
    <phoneticPr fontId="15"/>
  </si>
  <si>
    <t>31°23′29″</t>
    <phoneticPr fontId="15"/>
  </si>
  <si>
    <t>131°16′06″</t>
    <phoneticPr fontId="15"/>
  </si>
  <si>
    <t>33°21′27″</t>
    <phoneticPr fontId="15"/>
  </si>
  <si>
    <t>132°28′11″</t>
    <phoneticPr fontId="15"/>
  </si>
  <si>
    <t>33°20′59″</t>
    <phoneticPr fontId="15"/>
  </si>
  <si>
    <t>132°28′13″</t>
    <phoneticPr fontId="15"/>
  </si>
  <si>
    <t>No.224～231</t>
    <phoneticPr fontId="15"/>
  </si>
  <si>
    <t>42°30′54″</t>
  </si>
  <si>
    <t>139°52′07″</t>
  </si>
  <si>
    <t>42°30′31″</t>
  </si>
  <si>
    <t>139°51′34″</t>
  </si>
  <si>
    <t>42°30′13″</t>
  </si>
  <si>
    <t>139°51′13″</t>
  </si>
  <si>
    <t>42°30′03″</t>
  </si>
  <si>
    <t>139°51′17″</t>
  </si>
  <si>
    <t>42°29′55″</t>
  </si>
  <si>
    <t>42°29′30″</t>
  </si>
  <si>
    <t>42°29′25″</t>
  </si>
  <si>
    <t>139°51′16″</t>
  </si>
  <si>
    <t>42°29′14″</t>
  </si>
  <si>
    <t>139°51′32″</t>
  </si>
  <si>
    <t>42°28′59″</t>
  </si>
  <si>
    <t>139°51′18″</t>
  </si>
  <si>
    <t>42°28′42″</t>
  </si>
  <si>
    <t>42°28′33″</t>
  </si>
  <si>
    <t>139°51′23″</t>
  </si>
  <si>
    <t>42°28′25″</t>
  </si>
  <si>
    <t>139°51′27″</t>
  </si>
  <si>
    <t>42°28′16″</t>
  </si>
  <si>
    <t>42°28′04″</t>
  </si>
  <si>
    <t>42°27′55″</t>
  </si>
  <si>
    <t>139°51′24″</t>
  </si>
  <si>
    <t>40°24′35″</t>
  </si>
  <si>
    <t>140°59′24″</t>
  </si>
  <si>
    <t>40°24′41″</t>
  </si>
  <si>
    <t>140°59′30″</t>
  </si>
  <si>
    <t>40°24′51″</t>
  </si>
  <si>
    <t>140°59′40″</t>
  </si>
  <si>
    <t>40°25′09″</t>
  </si>
  <si>
    <t>141°00′09″</t>
  </si>
  <si>
    <t>40°25′10″</t>
  </si>
  <si>
    <t>141°00′23″</t>
  </si>
  <si>
    <t>40°25′06″</t>
  </si>
  <si>
    <t>141°00′44″</t>
  </si>
  <si>
    <t>40°25′01″</t>
  </si>
  <si>
    <t>141°00′48″</t>
  </si>
  <si>
    <t>40°24′54″</t>
  </si>
  <si>
    <t>40°24′49″</t>
  </si>
  <si>
    <t>141°00′50″</t>
  </si>
  <si>
    <t>42°29′06″</t>
    <phoneticPr fontId="15"/>
  </si>
  <si>
    <t>139°51′27″</t>
    <phoneticPr fontId="15"/>
  </si>
  <si>
    <t>31°23′32″</t>
    <phoneticPr fontId="15"/>
  </si>
  <si>
    <t>31°23′44″</t>
    <phoneticPr fontId="15"/>
  </si>
  <si>
    <t>31°25′06″</t>
    <phoneticPr fontId="15"/>
  </si>
  <si>
    <t>31°25′11″</t>
    <phoneticPr fontId="15"/>
  </si>
  <si>
    <t>131°16′19″</t>
    <phoneticPr fontId="15"/>
  </si>
  <si>
    <t>131°16′22″</t>
    <phoneticPr fontId="15"/>
  </si>
  <si>
    <t>131°16′24″</t>
    <phoneticPr fontId="15"/>
  </si>
  <si>
    <t>131°16′32″</t>
    <phoneticPr fontId="15"/>
  </si>
  <si>
    <t>31°25′12″</t>
  </si>
  <si>
    <t>131°16′33″</t>
  </si>
  <si>
    <t>No.10～No.24</t>
    <phoneticPr fontId="15"/>
  </si>
  <si>
    <t>33°27′43″</t>
    <phoneticPr fontId="15"/>
  </si>
  <si>
    <t>33°30′19″</t>
    <phoneticPr fontId="15"/>
  </si>
  <si>
    <t>129°49′50″</t>
    <phoneticPr fontId="15"/>
  </si>
  <si>
    <t>33°27′41″</t>
    <phoneticPr fontId="15"/>
  </si>
  <si>
    <t>129°50′00″</t>
    <phoneticPr fontId="15"/>
  </si>
  <si>
    <t>33°31′23″</t>
    <phoneticPr fontId="15"/>
  </si>
  <si>
    <t>39°47′25″</t>
  </si>
  <si>
    <t>39°47′29″</t>
  </si>
  <si>
    <t>39°47′44″</t>
  </si>
  <si>
    <t>39°47′57″</t>
  </si>
  <si>
    <t>140°02′18″</t>
  </si>
  <si>
    <t>39°48′12″</t>
  </si>
  <si>
    <t>140°02′11″</t>
  </si>
  <si>
    <t>39°48′25″</t>
  </si>
  <si>
    <t>140°02′05″</t>
  </si>
  <si>
    <t>39°48′52″</t>
  </si>
  <si>
    <t>140°01′51″</t>
  </si>
  <si>
    <t>39°49′13″</t>
  </si>
  <si>
    <t>140°01′40″</t>
  </si>
  <si>
    <t>39°49′20″</t>
  </si>
  <si>
    <t>39°49′33″</t>
  </si>
  <si>
    <t>140°01′27″</t>
  </si>
  <si>
    <t>39°49′59″</t>
  </si>
  <si>
    <t>140°01′10″</t>
  </si>
  <si>
    <t>39°50′06″</t>
  </si>
  <si>
    <t>140°01′13″</t>
  </si>
  <si>
    <t>39°16′40″</t>
  </si>
  <si>
    <t>140°00′16″</t>
  </si>
  <si>
    <t>39°16′28″</t>
  </si>
  <si>
    <t>140°00′15″</t>
  </si>
  <si>
    <t>39°16′21″</t>
  </si>
  <si>
    <t>40°02′37″</t>
  </si>
  <si>
    <t>139°55′38″</t>
  </si>
  <si>
    <t>40°03′09″</t>
  </si>
  <si>
    <t>139°56′00″</t>
  </si>
  <si>
    <t>40°03′45″</t>
  </si>
  <si>
    <t>139°56′25″</t>
  </si>
  <si>
    <t>40°04′02″</t>
  </si>
  <si>
    <t>139°56′36″</t>
  </si>
  <si>
    <t>40°04′08″</t>
  </si>
  <si>
    <t>139°56′41″</t>
  </si>
  <si>
    <t>40°15′58″</t>
  </si>
  <si>
    <t>140°01′01″</t>
  </si>
  <si>
    <t>40°16′08″</t>
  </si>
  <si>
    <t>40°16′18″</t>
  </si>
  <si>
    <t>140°01′05″</t>
  </si>
  <si>
    <t>40°16′28″</t>
  </si>
  <si>
    <t>140°01′06″</t>
  </si>
  <si>
    <t>40°16′37″</t>
  </si>
  <si>
    <t>140°01′08″</t>
  </si>
  <si>
    <t>40°16′47″</t>
  </si>
  <si>
    <t>40°16′57″</t>
  </si>
  <si>
    <t>140°01′12″</t>
  </si>
  <si>
    <t>No.246～248</t>
    <phoneticPr fontId="15"/>
  </si>
  <si>
    <t>No.251～252</t>
    <phoneticPr fontId="15"/>
  </si>
  <si>
    <t>37°42′08″</t>
  </si>
  <si>
    <t>141°00′37″</t>
  </si>
  <si>
    <t>37°41′55″</t>
  </si>
  <si>
    <t>37°41′36″</t>
  </si>
  <si>
    <t>141°00′38″</t>
  </si>
  <si>
    <t>37°41′20″</t>
  </si>
  <si>
    <t>No.82～85</t>
    <phoneticPr fontId="15"/>
  </si>
  <si>
    <t>No.254～260</t>
  </si>
  <si>
    <t>No.254～260</t>
    <phoneticPr fontId="15"/>
  </si>
  <si>
    <t>No.202～214</t>
  </si>
  <si>
    <t>No.202～214</t>
    <phoneticPr fontId="15"/>
  </si>
  <si>
    <t>No.115～117</t>
    <phoneticPr fontId="14"/>
  </si>
  <si>
    <t>No.118～120</t>
    <phoneticPr fontId="14"/>
  </si>
  <si>
    <t>No.251～253</t>
    <phoneticPr fontId="15"/>
  </si>
  <si>
    <t>No.220～222</t>
    <phoneticPr fontId="15"/>
  </si>
  <si>
    <t>No.224～228</t>
    <phoneticPr fontId="15"/>
  </si>
  <si>
    <t>No.57～59</t>
    <phoneticPr fontId="15"/>
  </si>
  <si>
    <t>No.63～65</t>
    <phoneticPr fontId="15"/>
  </si>
  <si>
    <t>43°12′33″</t>
  </si>
  <si>
    <t>141°19′09″</t>
  </si>
  <si>
    <t>43°12′27″</t>
  </si>
  <si>
    <t>141°18′54″</t>
  </si>
  <si>
    <t>43°12′05″</t>
  </si>
  <si>
    <t>141°18′24″</t>
  </si>
  <si>
    <t>43°11′58″</t>
  </si>
  <si>
    <t>141°18′14″</t>
  </si>
  <si>
    <t>43°11′45″</t>
  </si>
  <si>
    <t>43°11′34″</t>
  </si>
  <si>
    <t>141°18′12″</t>
  </si>
  <si>
    <t>43°11′26″</t>
  </si>
  <si>
    <t>141°18′05″</t>
  </si>
  <si>
    <t>40°56′00″</t>
  </si>
  <si>
    <t>140°19′12″</t>
  </si>
  <si>
    <t>40°55′36″</t>
  </si>
  <si>
    <t>140°18′58″</t>
  </si>
  <si>
    <t>40°55′19″</t>
  </si>
  <si>
    <t>140°18′57″</t>
  </si>
  <si>
    <t>40°55′03″</t>
  </si>
  <si>
    <t>140°18′46″</t>
  </si>
  <si>
    <t>40°55′57″</t>
  </si>
  <si>
    <t>140°19′38″</t>
  </si>
  <si>
    <t>40°55′00″</t>
  </si>
  <si>
    <t>140°20′07″</t>
  </si>
  <si>
    <t>40°55′43″</t>
  </si>
  <si>
    <t>140°19′58″</t>
  </si>
  <si>
    <t>40°55′30″</t>
  </si>
  <si>
    <t>140°20′01″</t>
  </si>
  <si>
    <t>40°55′18″</t>
  </si>
  <si>
    <t>40°55′01″</t>
  </si>
  <si>
    <t>140°19′49″</t>
  </si>
  <si>
    <t>40°53′52″</t>
  </si>
  <si>
    <t>140°18′29″</t>
  </si>
  <si>
    <t>40°53′43″</t>
  </si>
  <si>
    <t>140°18′19″</t>
  </si>
  <si>
    <t>40°53′12″</t>
  </si>
  <si>
    <t>140°17′45″</t>
  </si>
  <si>
    <t>40°53′04″</t>
  </si>
  <si>
    <t>140°17′57″</t>
  </si>
  <si>
    <t>40°53′05″</t>
  </si>
  <si>
    <t>140°18′31″</t>
  </si>
  <si>
    <t>40°51′36″</t>
  </si>
  <si>
    <t>140°18′08″</t>
  </si>
  <si>
    <t>40°51′20″</t>
  </si>
  <si>
    <t>140°17′49″</t>
  </si>
  <si>
    <t>40°51′05″</t>
  </si>
  <si>
    <t>140°17′55″</t>
  </si>
  <si>
    <t>40°50′59″</t>
  </si>
  <si>
    <t>140°18′20″</t>
  </si>
  <si>
    <t>140°18′50″</t>
  </si>
  <si>
    <t>40°51′37″</t>
  </si>
  <si>
    <t>140°18′51″</t>
  </si>
  <si>
    <t>40°51′30″</t>
  </si>
  <si>
    <t>40°51′22″</t>
  </si>
  <si>
    <t>140°18′34″</t>
  </si>
  <si>
    <t>40°51′13″</t>
  </si>
  <si>
    <t>140°18′40″</t>
  </si>
  <si>
    <t>40°51′06″</t>
  </si>
  <si>
    <t>140°18′48″</t>
  </si>
  <si>
    <t>No.229～254</t>
  </si>
  <si>
    <t>No.229～254</t>
    <phoneticPr fontId="15"/>
  </si>
  <si>
    <t>37°09′28″</t>
    <phoneticPr fontId="15"/>
  </si>
  <si>
    <t>136°40′54″</t>
    <phoneticPr fontId="15"/>
  </si>
  <si>
    <t>37°09′11″</t>
    <phoneticPr fontId="15"/>
  </si>
  <si>
    <t>136°40′57″</t>
    <phoneticPr fontId="15"/>
  </si>
  <si>
    <t>37°09′00″</t>
    <phoneticPr fontId="15"/>
  </si>
  <si>
    <t>136°41′04″</t>
    <phoneticPr fontId="15"/>
  </si>
  <si>
    <t>No.3</t>
    <phoneticPr fontId="15"/>
  </si>
  <si>
    <t>No.2</t>
    <phoneticPr fontId="15"/>
  </si>
  <si>
    <t>No.1</t>
    <phoneticPr fontId="15"/>
  </si>
  <si>
    <t>37°28′47″</t>
    <phoneticPr fontId="15"/>
  </si>
  <si>
    <t>137°10′56″</t>
    <phoneticPr fontId="15"/>
  </si>
  <si>
    <t>39°30′47″</t>
  </si>
  <si>
    <t>140°03′01″</t>
  </si>
  <si>
    <t>39°52′36″</t>
  </si>
  <si>
    <t>139°58′37″</t>
  </si>
  <si>
    <t>39°52′14″</t>
  </si>
  <si>
    <t>39°52′08″</t>
  </si>
  <si>
    <t>39°51′54″</t>
  </si>
  <si>
    <t>39°51′48″</t>
  </si>
  <si>
    <t>39°51′41″</t>
  </si>
  <si>
    <t>39°51′19″</t>
  </si>
  <si>
    <t>39°50′57″</t>
  </si>
  <si>
    <t>39°50′41″</t>
  </si>
  <si>
    <t>140°00′37″</t>
  </si>
  <si>
    <t>No.262～270</t>
  </si>
  <si>
    <t>No.262～270</t>
    <phoneticPr fontId="15"/>
  </si>
  <si>
    <t>33°20′45″</t>
    <phoneticPr fontId="15"/>
  </si>
  <si>
    <t>132°27′53″</t>
    <phoneticPr fontId="15"/>
  </si>
  <si>
    <t>33°20′53″</t>
    <phoneticPr fontId="15"/>
  </si>
  <si>
    <t>132°28′36″</t>
    <phoneticPr fontId="15"/>
  </si>
  <si>
    <t>44°19′01″</t>
  </si>
  <si>
    <t>40°49′04″</t>
  </si>
  <si>
    <t>140°17′22″</t>
  </si>
  <si>
    <t>40°49′11″</t>
  </si>
  <si>
    <t>140°17′39″</t>
  </si>
  <si>
    <t>40°49′26″</t>
  </si>
  <si>
    <t>40°49′38″</t>
  </si>
  <si>
    <t>140°17′43″</t>
  </si>
  <si>
    <t>40°49′55″</t>
  </si>
  <si>
    <t>140°17′18″</t>
  </si>
  <si>
    <t>40°50′01″</t>
  </si>
  <si>
    <t>140°17′21″</t>
  </si>
  <si>
    <t>140°16′49″</t>
  </si>
  <si>
    <t>40°50′02″</t>
  </si>
  <si>
    <t>40°50′10″</t>
  </si>
  <si>
    <t>140°17′29″</t>
  </si>
  <si>
    <t>40°50′19″</t>
  </si>
  <si>
    <t>140°17′26″</t>
  </si>
  <si>
    <t>40°50′18″</t>
  </si>
  <si>
    <t>140°17′51″</t>
  </si>
  <si>
    <t>33°55′51″</t>
    <phoneticPr fontId="15"/>
  </si>
  <si>
    <t>130°45′13″</t>
    <phoneticPr fontId="15"/>
  </si>
  <si>
    <t>高光度白色</t>
    <rPh sb="0" eb="3">
      <t>コウコウド</t>
    </rPh>
    <rPh sb="3" eb="5">
      <t>ハクショク</t>
    </rPh>
    <phoneticPr fontId="15"/>
  </si>
  <si>
    <t>40°18′52″</t>
    <phoneticPr fontId="15"/>
  </si>
  <si>
    <t>141°21′22″</t>
    <phoneticPr fontId="15"/>
  </si>
  <si>
    <t>37°49′25″</t>
    <phoneticPr fontId="15"/>
  </si>
  <si>
    <t>37°49′15″</t>
    <phoneticPr fontId="15"/>
  </si>
  <si>
    <t>37°48′51″</t>
    <phoneticPr fontId="15"/>
  </si>
  <si>
    <t>140°14′53″</t>
    <phoneticPr fontId="15"/>
  </si>
  <si>
    <t>140°14′52″</t>
    <phoneticPr fontId="15"/>
  </si>
  <si>
    <t>140°14′55″</t>
    <phoneticPr fontId="15"/>
  </si>
  <si>
    <t>37°40′19″</t>
    <phoneticPr fontId="15"/>
  </si>
  <si>
    <t>140°40′14″</t>
    <phoneticPr fontId="15"/>
  </si>
  <si>
    <t>同時閃光</t>
    <rPh sb="0" eb="4">
      <t>ドウジセンコウ</t>
    </rPh>
    <phoneticPr fontId="15"/>
  </si>
  <si>
    <t>No.2,4</t>
    <phoneticPr fontId="15"/>
  </si>
  <si>
    <t>37°40′18″</t>
    <phoneticPr fontId="15"/>
  </si>
  <si>
    <t>140°40′00″</t>
    <phoneticPr fontId="15"/>
  </si>
  <si>
    <t>39°24′52″</t>
    <phoneticPr fontId="15"/>
  </si>
  <si>
    <t>39°53′12″</t>
    <phoneticPr fontId="15"/>
  </si>
  <si>
    <t>39°54′22″</t>
    <phoneticPr fontId="15"/>
  </si>
  <si>
    <t>40°06′16″</t>
    <phoneticPr fontId="15"/>
  </si>
  <si>
    <t>40°06′23″</t>
    <phoneticPr fontId="15"/>
  </si>
  <si>
    <t>40°06′40″</t>
    <phoneticPr fontId="15"/>
  </si>
  <si>
    <t>40°06′59″</t>
    <phoneticPr fontId="15"/>
  </si>
  <si>
    <t>40°07′10″</t>
    <phoneticPr fontId="15"/>
  </si>
  <si>
    <t>40°07′16″</t>
    <phoneticPr fontId="15"/>
  </si>
  <si>
    <t>40°06′19″</t>
    <phoneticPr fontId="15"/>
  </si>
  <si>
    <t>40°06′34″</t>
    <phoneticPr fontId="15"/>
  </si>
  <si>
    <t>40°06′48″</t>
    <phoneticPr fontId="15"/>
  </si>
  <si>
    <t>39°49′23″</t>
    <phoneticPr fontId="15"/>
  </si>
  <si>
    <t>39°49′17″</t>
    <phoneticPr fontId="15"/>
  </si>
  <si>
    <t>39°48′56″</t>
    <phoneticPr fontId="15"/>
  </si>
  <si>
    <t>39°48′41″</t>
    <phoneticPr fontId="15"/>
  </si>
  <si>
    <t>39°48′39″</t>
    <phoneticPr fontId="15"/>
  </si>
  <si>
    <t>39°48′31″</t>
    <phoneticPr fontId="15"/>
  </si>
  <si>
    <t>141°44′58″</t>
    <phoneticPr fontId="15"/>
  </si>
  <si>
    <t>141°29′09″</t>
    <phoneticPr fontId="15"/>
  </si>
  <si>
    <t>141°29′12″</t>
    <phoneticPr fontId="15"/>
  </si>
  <si>
    <t>141°10′35″</t>
    <phoneticPr fontId="15"/>
  </si>
  <si>
    <t>141°10′38″</t>
    <phoneticPr fontId="15"/>
  </si>
  <si>
    <t>141°11′05″</t>
    <phoneticPr fontId="15"/>
  </si>
  <si>
    <t>141°11′27″</t>
    <phoneticPr fontId="15"/>
  </si>
  <si>
    <t>141°11′42″</t>
    <phoneticPr fontId="15"/>
  </si>
  <si>
    <t>141°11′29″</t>
    <phoneticPr fontId="15"/>
  </si>
  <si>
    <t>141°11′11″</t>
    <phoneticPr fontId="15"/>
  </si>
  <si>
    <t>141°11′33″</t>
    <phoneticPr fontId="15"/>
  </si>
  <si>
    <t>141°11′44″</t>
    <phoneticPr fontId="15"/>
  </si>
  <si>
    <t>141°15′11″</t>
    <phoneticPr fontId="15"/>
  </si>
  <si>
    <t>141°15′13″</t>
    <phoneticPr fontId="15"/>
  </si>
  <si>
    <t>141°15′17″</t>
    <phoneticPr fontId="15"/>
  </si>
  <si>
    <t>141°15′25″</t>
    <phoneticPr fontId="15"/>
  </si>
  <si>
    <t>141°15′35″</t>
    <phoneticPr fontId="15"/>
  </si>
  <si>
    <t>No.78・79</t>
    <phoneticPr fontId="15"/>
  </si>
  <si>
    <t>No.83・84</t>
    <phoneticPr fontId="15"/>
  </si>
  <si>
    <t>設置都道府県：鹿児島県</t>
    <rPh sb="0" eb="2">
      <t>セッチ</t>
    </rPh>
    <rPh sb="2" eb="6">
      <t>トドウフケン</t>
    </rPh>
    <rPh sb="7" eb="10">
      <t>カゴシマ</t>
    </rPh>
    <rPh sb="10" eb="11">
      <t>ホンケン</t>
    </rPh>
    <phoneticPr fontId="15"/>
  </si>
  <si>
    <t>32°06′24″</t>
    <phoneticPr fontId="15"/>
  </si>
  <si>
    <t>130°09′31″</t>
    <phoneticPr fontId="15"/>
  </si>
  <si>
    <t>NO.1,108～109</t>
    <phoneticPr fontId="15"/>
  </si>
  <si>
    <t>31°18′41″</t>
    <phoneticPr fontId="15"/>
  </si>
  <si>
    <t>131°01′36″</t>
    <phoneticPr fontId="15"/>
  </si>
  <si>
    <t>131°01′43″</t>
    <phoneticPr fontId="15"/>
  </si>
  <si>
    <t>31°18′43″</t>
    <phoneticPr fontId="15"/>
  </si>
  <si>
    <t>131°01′49″</t>
    <phoneticPr fontId="15"/>
  </si>
  <si>
    <t>31°18′44″</t>
    <phoneticPr fontId="15"/>
  </si>
  <si>
    <t>131°01′55″</t>
    <phoneticPr fontId="15"/>
  </si>
  <si>
    <t>31°18′45″</t>
    <phoneticPr fontId="15"/>
  </si>
  <si>
    <t>131°02′01″</t>
    <phoneticPr fontId="15"/>
  </si>
  <si>
    <t>131°02′07″</t>
    <phoneticPr fontId="15"/>
  </si>
  <si>
    <t>31°18′46″</t>
    <phoneticPr fontId="15"/>
  </si>
  <si>
    <t>131°02′13″</t>
    <phoneticPr fontId="15"/>
  </si>
  <si>
    <t>31°18′51″</t>
    <phoneticPr fontId="15"/>
  </si>
  <si>
    <t>131°02′16″</t>
    <phoneticPr fontId="15"/>
  </si>
  <si>
    <t>31°18′53″</t>
    <phoneticPr fontId="15"/>
  </si>
  <si>
    <t>131°02′23″</t>
    <phoneticPr fontId="15"/>
  </si>
  <si>
    <t>31°18′55″</t>
    <phoneticPr fontId="15"/>
  </si>
  <si>
    <t>131°02′28″</t>
    <phoneticPr fontId="15"/>
  </si>
  <si>
    <t>31°18′58″</t>
    <phoneticPr fontId="15"/>
  </si>
  <si>
    <t>131°02′35″</t>
    <phoneticPr fontId="15"/>
  </si>
  <si>
    <t>31°18′59″</t>
    <phoneticPr fontId="15"/>
  </si>
  <si>
    <t>131°02′41″</t>
    <phoneticPr fontId="15"/>
  </si>
  <si>
    <t>31°19′04″</t>
    <phoneticPr fontId="15"/>
  </si>
  <si>
    <t>131°02′46″</t>
    <phoneticPr fontId="15"/>
  </si>
  <si>
    <t>31°19′05″</t>
    <phoneticPr fontId="15"/>
  </si>
  <si>
    <t>131°02′53″</t>
    <phoneticPr fontId="15"/>
  </si>
  <si>
    <t>31°19′16″</t>
    <phoneticPr fontId="15"/>
  </si>
  <si>
    <t>31°16′11″</t>
  </si>
  <si>
    <t>130°14′36″</t>
  </si>
  <si>
    <t>中光度赤色</t>
    <rPh sb="0" eb="1">
      <t>チュウ</t>
    </rPh>
    <rPh sb="1" eb="3">
      <t>コウド</t>
    </rPh>
    <rPh sb="3" eb="5">
      <t>セキショク</t>
    </rPh>
    <phoneticPr fontId="22"/>
  </si>
  <si>
    <t>31°16′17″</t>
  </si>
  <si>
    <t>130°14′38″</t>
  </si>
  <si>
    <t>31°16′24″</t>
  </si>
  <si>
    <t>130°14′40″</t>
  </si>
  <si>
    <t>31°16′27″</t>
  </si>
  <si>
    <t>130°14′46″</t>
  </si>
  <si>
    <t>31°16′29″</t>
  </si>
  <si>
    <t>130°14′53″</t>
  </si>
  <si>
    <t>130°14′35″</t>
  </si>
  <si>
    <t>31°16′35″</t>
  </si>
  <si>
    <t>130°14′50″</t>
  </si>
  <si>
    <t>31°16′41″</t>
  </si>
  <si>
    <t>130°14′47″</t>
  </si>
  <si>
    <t>31°16′47″</t>
  </si>
  <si>
    <t>130°14′44″</t>
  </si>
  <si>
    <t>31°16′53″</t>
  </si>
  <si>
    <t>31°19′16″</t>
  </si>
  <si>
    <t>31°19′52″</t>
  </si>
  <si>
    <t>130°15′40″</t>
  </si>
  <si>
    <t>31°19′46″</t>
  </si>
  <si>
    <t>130°15′29″</t>
  </si>
  <si>
    <t>31°19′45″</t>
  </si>
  <si>
    <t>130°15′18″</t>
  </si>
  <si>
    <t>130°15′08″</t>
  </si>
  <si>
    <t>31°19′47″</t>
  </si>
  <si>
    <t>130°15′00″</t>
  </si>
  <si>
    <t>130°30′39″</t>
  </si>
  <si>
    <t>31°19′18″</t>
  </si>
  <si>
    <t>130°30′53″</t>
  </si>
  <si>
    <t>31°19′22″</t>
  </si>
  <si>
    <t>130°31′00″</t>
  </si>
  <si>
    <t>31°18′10″</t>
  </si>
  <si>
    <t>130°30′27″</t>
  </si>
  <si>
    <t>31°18′03″</t>
  </si>
  <si>
    <t>130°30′37″</t>
  </si>
  <si>
    <t>31°17′45″</t>
  </si>
  <si>
    <t>130°31′03″</t>
  </si>
  <si>
    <t>31°18′07″</t>
    <phoneticPr fontId="15"/>
  </si>
  <si>
    <t>130°32′08″</t>
  </si>
  <si>
    <t>28°24′54″</t>
    <phoneticPr fontId="15"/>
  </si>
  <si>
    <t>129°31′56″</t>
    <phoneticPr fontId="15"/>
  </si>
  <si>
    <t>27°01′13″</t>
  </si>
  <si>
    <t>128°26′38″</t>
  </si>
  <si>
    <t>低光度</t>
    <rPh sb="0" eb="1">
      <t>テイ</t>
    </rPh>
    <rPh sb="1" eb="3">
      <t>コウド</t>
    </rPh>
    <phoneticPr fontId="22"/>
  </si>
  <si>
    <t>31°06′44″</t>
  </si>
  <si>
    <t>130°44′21″</t>
  </si>
  <si>
    <t>31°06′43″</t>
  </si>
  <si>
    <t>130°44′27″</t>
  </si>
  <si>
    <t>130°44′39″</t>
  </si>
  <si>
    <t>31°06′47″</t>
  </si>
  <si>
    <t>130°44′46″</t>
  </si>
  <si>
    <t>31°06′48″</t>
  </si>
  <si>
    <t>130°44′31″</t>
  </si>
  <si>
    <t>31°06′55″</t>
  </si>
  <si>
    <t>31°07′02″</t>
  </si>
  <si>
    <t>130°44′56″</t>
  </si>
  <si>
    <t>31°07′06″</t>
  </si>
  <si>
    <t>130°45′03″</t>
  </si>
  <si>
    <t>31°07′12″</t>
  </si>
  <si>
    <t>130°44′58″</t>
  </si>
  <si>
    <t>31°07′33″</t>
  </si>
  <si>
    <t>130°45′16″</t>
  </si>
  <si>
    <t>31°05′53″</t>
  </si>
  <si>
    <t>130°44′55″</t>
  </si>
  <si>
    <t>31°05′50″</t>
  </si>
  <si>
    <t>31°05′48″</t>
  </si>
  <si>
    <t>130°44′40″</t>
  </si>
  <si>
    <t>31°05′44″</t>
  </si>
  <si>
    <t>130°44′34″</t>
  </si>
  <si>
    <t>31°05′43″</t>
  </si>
  <si>
    <t>130°44′23″</t>
  </si>
  <si>
    <t>31°05′38″</t>
  </si>
  <si>
    <t>130°44′11″</t>
  </si>
  <si>
    <t>130°44′01″</t>
  </si>
  <si>
    <t>31°05′35″</t>
  </si>
  <si>
    <t>130°43′51″</t>
  </si>
  <si>
    <t>130°43′42″</t>
  </si>
  <si>
    <t>31°05′31″</t>
  </si>
  <si>
    <t>130°43′37″</t>
  </si>
  <si>
    <t>31°30′17″</t>
    <phoneticPr fontId="15"/>
  </si>
  <si>
    <t>130°28′03″</t>
    <phoneticPr fontId="15"/>
  </si>
  <si>
    <t>31°36′00″</t>
    <phoneticPr fontId="15"/>
  </si>
  <si>
    <t>130°49′39″</t>
    <phoneticPr fontId="15"/>
  </si>
  <si>
    <t>31°35′14″</t>
    <phoneticPr fontId="15"/>
  </si>
  <si>
    <t>130°49′29″</t>
    <phoneticPr fontId="15"/>
  </si>
  <si>
    <t>31°34′54″</t>
    <phoneticPr fontId="15"/>
  </si>
  <si>
    <t>130°49′16″</t>
    <phoneticPr fontId="15"/>
  </si>
  <si>
    <t>31°34′37″</t>
    <phoneticPr fontId="15"/>
  </si>
  <si>
    <t>31°33′40″</t>
    <phoneticPr fontId="15"/>
  </si>
  <si>
    <t>130°49′04″</t>
    <phoneticPr fontId="15"/>
  </si>
  <si>
    <t>31°33′29″</t>
    <phoneticPr fontId="15"/>
  </si>
  <si>
    <t>130°48′45″</t>
    <phoneticPr fontId="15"/>
  </si>
  <si>
    <t>32°08′07″</t>
  </si>
  <si>
    <t>130°08′34″</t>
  </si>
  <si>
    <t>32°08′26″</t>
  </si>
  <si>
    <t>130°09′06″</t>
  </si>
  <si>
    <t>32°08′30″</t>
  </si>
  <si>
    <t>130°08′58″</t>
  </si>
  <si>
    <t>32°08′06″</t>
  </si>
  <si>
    <t>130°08′52″</t>
  </si>
  <si>
    <t>32°08′05″</t>
  </si>
  <si>
    <t>130°08′43″</t>
  </si>
  <si>
    <t>32°08′15″</t>
  </si>
  <si>
    <t>130°08′40″</t>
  </si>
  <si>
    <t>32°08′13″</t>
  </si>
  <si>
    <t>130°08′28″</t>
  </si>
  <si>
    <t>32°08′19″</t>
  </si>
  <si>
    <t>130°08′22″</t>
  </si>
  <si>
    <t>32°09′04″</t>
  </si>
  <si>
    <t>130°09′07″</t>
  </si>
  <si>
    <t>32°08′57″</t>
  </si>
  <si>
    <t>130°08′56″</t>
  </si>
  <si>
    <t>32°08′40″</t>
  </si>
  <si>
    <t>130°08′49″</t>
  </si>
  <si>
    <t>32°08′58″</t>
  </si>
  <si>
    <t>130°08′48″</t>
  </si>
  <si>
    <t>32°08′44″</t>
  </si>
  <si>
    <t>32°09′01″</t>
  </si>
  <si>
    <t>130°08′41″</t>
  </si>
  <si>
    <t>32°09′03″</t>
  </si>
  <si>
    <t>130°08′33″</t>
  </si>
  <si>
    <t>32°09′05″</t>
  </si>
  <si>
    <t>130°08′24″</t>
  </si>
  <si>
    <t>32°09′06″</t>
  </si>
  <si>
    <t>130°08′15″</t>
  </si>
  <si>
    <t>32°09′41″</t>
  </si>
  <si>
    <t>130°08′37″</t>
  </si>
  <si>
    <t>32°09′46″</t>
  </si>
  <si>
    <t>130°08′30″</t>
  </si>
  <si>
    <t>32°10′02″</t>
  </si>
  <si>
    <t>32°10′07″</t>
  </si>
  <si>
    <t>130°08′44″</t>
  </si>
  <si>
    <t>32°10′09″</t>
  </si>
  <si>
    <t>130°08′35″</t>
  </si>
  <si>
    <t>31°18′07″</t>
  </si>
  <si>
    <t>130°31′13″</t>
  </si>
  <si>
    <t>27°23′04″</t>
    <phoneticPr fontId="15"/>
  </si>
  <si>
    <t>128°39′08″</t>
    <phoneticPr fontId="15"/>
  </si>
  <si>
    <t>31°46′29″</t>
  </si>
  <si>
    <t>130°11′50″</t>
  </si>
  <si>
    <t>31°48′54″</t>
  </si>
  <si>
    <t>130°12′09″</t>
  </si>
  <si>
    <t>31°48′56″</t>
  </si>
  <si>
    <t>130°12′23″</t>
  </si>
  <si>
    <t>31°48′50″</t>
  </si>
  <si>
    <t>130°12′33″</t>
  </si>
  <si>
    <t>31°48′42″</t>
  </si>
  <si>
    <t>130°12′37″</t>
  </si>
  <si>
    <t>31°48′37″</t>
  </si>
  <si>
    <t>130°12′56″</t>
  </si>
  <si>
    <t>31°49′21″</t>
  </si>
  <si>
    <t>130°13′06″</t>
  </si>
  <si>
    <t>31°48′01″</t>
  </si>
  <si>
    <t>130°13′03″</t>
  </si>
  <si>
    <t>31°48′04″</t>
  </si>
  <si>
    <t>130°13′24″</t>
  </si>
  <si>
    <t>31°36′45″</t>
    <phoneticPr fontId="15"/>
  </si>
  <si>
    <t>130°49′13″</t>
    <phoneticPr fontId="15"/>
  </si>
  <si>
    <t>31°36′35″</t>
    <phoneticPr fontId="15"/>
  </si>
  <si>
    <t>130°49′17″</t>
    <phoneticPr fontId="15"/>
  </si>
  <si>
    <t>31°36′27″</t>
    <phoneticPr fontId="15"/>
  </si>
  <si>
    <t>130°49′21″</t>
    <phoneticPr fontId="15"/>
  </si>
  <si>
    <t>31°41′56″</t>
    <phoneticPr fontId="15"/>
  </si>
  <si>
    <t>130°25′19″</t>
    <phoneticPr fontId="15"/>
  </si>
  <si>
    <t>No.105～107</t>
    <phoneticPr fontId="15"/>
  </si>
  <si>
    <t>31°41′55″</t>
    <phoneticPr fontId="15"/>
  </si>
  <si>
    <t>130°25′30″</t>
    <phoneticPr fontId="15"/>
  </si>
  <si>
    <t>31°41′48″</t>
    <phoneticPr fontId="15"/>
  </si>
  <si>
    <t>130°25′40″</t>
    <phoneticPr fontId="15"/>
  </si>
  <si>
    <t>32°06′39″</t>
    <phoneticPr fontId="15"/>
  </si>
  <si>
    <t>130°09′40″</t>
    <phoneticPr fontId="15"/>
  </si>
  <si>
    <t>32°06′51″</t>
    <phoneticPr fontId="15"/>
  </si>
  <si>
    <t>130°09′42″</t>
    <phoneticPr fontId="15"/>
  </si>
  <si>
    <t>130°14′47″</t>
    <phoneticPr fontId="15"/>
  </si>
  <si>
    <t>31°19′06″</t>
    <phoneticPr fontId="15"/>
  </si>
  <si>
    <t>130°14′54″</t>
    <phoneticPr fontId="15"/>
  </si>
  <si>
    <t>31°27′50″</t>
    <phoneticPr fontId="15"/>
  </si>
  <si>
    <t>130°32′40″</t>
    <phoneticPr fontId="15"/>
  </si>
  <si>
    <t>高光度白色</t>
    <rPh sb="0" eb="3">
      <t>コウコウド</t>
    </rPh>
    <rPh sb="3" eb="5">
      <t>ハクショク</t>
    </rPh>
    <phoneticPr fontId="16"/>
  </si>
  <si>
    <t>設置都道府県：沖縄県</t>
    <rPh sb="0" eb="2">
      <t>セッチ</t>
    </rPh>
    <rPh sb="2" eb="6">
      <t>トドウフケン</t>
    </rPh>
    <rPh sb="7" eb="9">
      <t>オキナワ</t>
    </rPh>
    <rPh sb="9" eb="10">
      <t>ホンケン</t>
    </rPh>
    <phoneticPr fontId="15"/>
  </si>
  <si>
    <t>24°27′37″</t>
  </si>
  <si>
    <t>123°02′00″</t>
    <phoneticPr fontId="15"/>
  </si>
  <si>
    <t>26°22′38″</t>
    <phoneticPr fontId="15"/>
  </si>
  <si>
    <t>127°52′49″</t>
    <phoneticPr fontId="15"/>
  </si>
  <si>
    <t>24°54′31″</t>
    <phoneticPr fontId="15"/>
  </si>
  <si>
    <t>125°15′32″</t>
    <phoneticPr fontId="15"/>
  </si>
  <si>
    <t>26°09′57″</t>
    <phoneticPr fontId="15"/>
  </si>
  <si>
    <t>127°48′27″</t>
  </si>
  <si>
    <t>127°48′19″</t>
    <phoneticPr fontId="15"/>
  </si>
  <si>
    <t>26°46′51″</t>
  </si>
  <si>
    <t>128°19′30″</t>
  </si>
  <si>
    <t>26°43′15″</t>
  </si>
  <si>
    <t>127°49′46″</t>
  </si>
  <si>
    <t>26°43′19″</t>
  </si>
  <si>
    <t>127°49′40″</t>
  </si>
  <si>
    <t>24°54′23″</t>
  </si>
  <si>
    <t>125°15′38″</t>
  </si>
  <si>
    <t>24°43′54″</t>
  </si>
  <si>
    <t>125°24′24″</t>
  </si>
  <si>
    <t>24°54′18″</t>
  </si>
  <si>
    <t>125°15′42″</t>
  </si>
  <si>
    <t>26°40′39″</t>
  </si>
  <si>
    <t>128°08′40″</t>
  </si>
  <si>
    <t>No.12～13</t>
    <phoneticPr fontId="15"/>
  </si>
  <si>
    <t>26°40′37″</t>
  </si>
  <si>
    <t>128°08′47″</t>
  </si>
  <si>
    <t>No.12～13</t>
  </si>
  <si>
    <t>26°43′57″</t>
    <phoneticPr fontId="15"/>
  </si>
  <si>
    <t>127°49′00″</t>
    <phoneticPr fontId="15"/>
  </si>
  <si>
    <t>26°44′04″</t>
    <phoneticPr fontId="15"/>
  </si>
  <si>
    <t>127°48′50″</t>
    <phoneticPr fontId="15"/>
  </si>
  <si>
    <t>有</t>
    <rPh sb="0" eb="1">
      <t>ア</t>
    </rPh>
    <phoneticPr fontId="5"/>
  </si>
  <si>
    <t>低光度</t>
    <rPh sb="0" eb="1">
      <t>テイ</t>
    </rPh>
    <rPh sb="1" eb="3">
      <t>コウド</t>
    </rPh>
    <phoneticPr fontId="5"/>
  </si>
  <si>
    <t>中光度赤色</t>
    <rPh sb="0" eb="1">
      <t>チュウ</t>
    </rPh>
    <rPh sb="1" eb="3">
      <t>コウド</t>
    </rPh>
    <rPh sb="3" eb="5">
      <t>セキショク</t>
    </rPh>
    <phoneticPr fontId="5"/>
  </si>
  <si>
    <t>低光度</t>
    <rPh sb="0" eb="1">
      <t>ヒク</t>
    </rPh>
    <phoneticPr fontId="5"/>
  </si>
  <si>
    <t>中光度白色</t>
    <rPh sb="0" eb="1">
      <t>チュウ</t>
    </rPh>
    <rPh sb="1" eb="3">
      <t>コウド</t>
    </rPh>
    <rPh sb="3" eb="5">
      <t>ハクショク</t>
    </rPh>
    <phoneticPr fontId="5"/>
  </si>
  <si>
    <t>有</t>
    <rPh sb="0" eb="1">
      <t>アリ</t>
    </rPh>
    <phoneticPr fontId="5"/>
  </si>
  <si>
    <t>低光度</t>
    <rPh sb="0" eb="3">
      <t>テイコウド</t>
    </rPh>
    <phoneticPr fontId="5"/>
  </si>
  <si>
    <t>同時閃光</t>
    <rPh sb="0" eb="2">
      <t>ドウジ</t>
    </rPh>
    <rPh sb="2" eb="4">
      <t>センコウ</t>
    </rPh>
    <phoneticPr fontId="5"/>
  </si>
  <si>
    <t>中光度赤色・低光度</t>
    <rPh sb="0" eb="1">
      <t>チュウ</t>
    </rPh>
    <rPh sb="1" eb="3">
      <t>コウド</t>
    </rPh>
    <rPh sb="3" eb="4">
      <t>アカ</t>
    </rPh>
    <rPh sb="4" eb="5">
      <t>イロ</t>
    </rPh>
    <rPh sb="6" eb="9">
      <t>テイコウド</t>
    </rPh>
    <phoneticPr fontId="5"/>
  </si>
  <si>
    <t>中光度白色</t>
    <rPh sb="3" eb="4">
      <t>シロ</t>
    </rPh>
    <phoneticPr fontId="5"/>
  </si>
  <si>
    <t>中光度赤色・低光度</t>
    <rPh sb="0" eb="1">
      <t>チュウ</t>
    </rPh>
    <rPh sb="1" eb="3">
      <t>コウド</t>
    </rPh>
    <rPh sb="3" eb="5">
      <t>アカイロ</t>
    </rPh>
    <rPh sb="6" eb="7">
      <t>テイ</t>
    </rPh>
    <rPh sb="7" eb="9">
      <t>コウド</t>
    </rPh>
    <phoneticPr fontId="5"/>
  </si>
  <si>
    <t>中光度白色</t>
    <rPh sb="0" eb="1">
      <t>チュウ</t>
    </rPh>
    <rPh sb="1" eb="2">
      <t>ヒカリ</t>
    </rPh>
    <rPh sb="2" eb="3">
      <t>ド</t>
    </rPh>
    <rPh sb="3" eb="5">
      <t>ハクショク</t>
    </rPh>
    <phoneticPr fontId="5"/>
  </si>
  <si>
    <t>34°42′55″</t>
    <phoneticPr fontId="15"/>
  </si>
  <si>
    <t>136°17′54″</t>
    <phoneticPr fontId="15"/>
  </si>
  <si>
    <t>34°43′00″</t>
    <phoneticPr fontId="15"/>
  </si>
  <si>
    <t>136°18′04″</t>
    <phoneticPr fontId="15"/>
  </si>
  <si>
    <t>32°46′06″</t>
    <phoneticPr fontId="15"/>
  </si>
  <si>
    <t>128°45′27″</t>
    <phoneticPr fontId="15"/>
  </si>
  <si>
    <t>No.60～82</t>
  </si>
  <si>
    <t>No.60～82</t>
    <phoneticPr fontId="15"/>
  </si>
  <si>
    <t>141°28′52″</t>
    <phoneticPr fontId="15"/>
  </si>
  <si>
    <t>141°28′55″</t>
    <phoneticPr fontId="15"/>
  </si>
  <si>
    <t>141°29′07″</t>
    <phoneticPr fontId="15"/>
  </si>
  <si>
    <t>141°29′17″</t>
    <phoneticPr fontId="15"/>
  </si>
  <si>
    <t>39°54′46″</t>
    <phoneticPr fontId="15"/>
  </si>
  <si>
    <t>39°57′33″</t>
    <phoneticPr fontId="15"/>
  </si>
  <si>
    <t>39°57′24″</t>
    <phoneticPr fontId="15"/>
  </si>
  <si>
    <t>39°57′08″</t>
    <phoneticPr fontId="15"/>
  </si>
  <si>
    <t>39°57′00″</t>
    <phoneticPr fontId="15"/>
  </si>
  <si>
    <t>39°56′53″</t>
    <phoneticPr fontId="15"/>
  </si>
  <si>
    <t>39°56′47″</t>
    <phoneticPr fontId="15"/>
  </si>
  <si>
    <t>39°56′40″</t>
    <phoneticPr fontId="15"/>
  </si>
  <si>
    <t>39°56′26″</t>
    <phoneticPr fontId="15"/>
  </si>
  <si>
    <t>39°56′07″</t>
    <phoneticPr fontId="15"/>
  </si>
  <si>
    <t>39°55′58″</t>
    <phoneticPr fontId="15"/>
  </si>
  <si>
    <t>39°55′47″</t>
    <phoneticPr fontId="15"/>
  </si>
  <si>
    <t>39°55′39″</t>
    <phoneticPr fontId="15"/>
  </si>
  <si>
    <t>39°54′56″</t>
    <phoneticPr fontId="15"/>
  </si>
  <si>
    <t>39°54′49″</t>
    <phoneticPr fontId="15"/>
  </si>
  <si>
    <t>39°54′17″</t>
    <phoneticPr fontId="15"/>
  </si>
  <si>
    <t>39°54′10″</t>
    <phoneticPr fontId="15"/>
  </si>
  <si>
    <t>39°53′53″</t>
    <phoneticPr fontId="15"/>
  </si>
  <si>
    <t>39°53′00″</t>
    <phoneticPr fontId="15"/>
  </si>
  <si>
    <t>141°28′31″</t>
    <phoneticPr fontId="15"/>
  </si>
  <si>
    <t>141°28′34″</t>
    <phoneticPr fontId="15"/>
  </si>
  <si>
    <t>141°28′39″</t>
    <phoneticPr fontId="15"/>
  </si>
  <si>
    <t>141°28′42″</t>
    <phoneticPr fontId="15"/>
  </si>
  <si>
    <t>141°28′45″</t>
    <phoneticPr fontId="15"/>
  </si>
  <si>
    <t>141°28′57″</t>
    <phoneticPr fontId="15"/>
  </si>
  <si>
    <t>141°28′54″</t>
    <phoneticPr fontId="15"/>
  </si>
  <si>
    <t>141°28′43″</t>
    <phoneticPr fontId="15"/>
  </si>
  <si>
    <t>141°28′36″</t>
    <phoneticPr fontId="15"/>
  </si>
  <si>
    <t>141°28′20″</t>
    <phoneticPr fontId="15"/>
  </si>
  <si>
    <t>141°29′04″</t>
    <phoneticPr fontId="15"/>
  </si>
  <si>
    <t>141°29′19″</t>
    <phoneticPr fontId="15"/>
  </si>
  <si>
    <t>141°29′02″</t>
    <phoneticPr fontId="15"/>
  </si>
  <si>
    <t>38°52′21″</t>
    <phoneticPr fontId="15"/>
  </si>
  <si>
    <t>38°52′05″</t>
    <phoneticPr fontId="15"/>
  </si>
  <si>
    <t>38°51′33″</t>
    <phoneticPr fontId="15"/>
  </si>
  <si>
    <t>38°51′18″</t>
    <phoneticPr fontId="15"/>
  </si>
  <si>
    <t>139°47′39″</t>
    <phoneticPr fontId="15"/>
  </si>
  <si>
    <t>139°47′33″</t>
    <phoneticPr fontId="15"/>
  </si>
  <si>
    <t>139°47′20″</t>
    <phoneticPr fontId="15"/>
  </si>
  <si>
    <t>139°47′14″</t>
    <phoneticPr fontId="15"/>
  </si>
  <si>
    <t>No.41,42</t>
    <phoneticPr fontId="15"/>
  </si>
  <si>
    <t>No.93～111</t>
    <phoneticPr fontId="15"/>
  </si>
  <si>
    <t>32°29′10″</t>
    <phoneticPr fontId="15"/>
  </si>
  <si>
    <t>32°29′19″</t>
    <phoneticPr fontId="15"/>
  </si>
  <si>
    <t>32°29′28″</t>
    <phoneticPr fontId="15"/>
  </si>
  <si>
    <t>130°06′12″</t>
    <phoneticPr fontId="15"/>
  </si>
  <si>
    <t>130°06′01″</t>
    <phoneticPr fontId="15"/>
  </si>
  <si>
    <t>130°06′10″</t>
    <phoneticPr fontId="15"/>
  </si>
  <si>
    <t>38°52′13″</t>
    <phoneticPr fontId="15"/>
  </si>
  <si>
    <t>139°47′36″</t>
    <phoneticPr fontId="15"/>
  </si>
  <si>
    <t>No.39,40,43</t>
    <phoneticPr fontId="15"/>
  </si>
  <si>
    <t>32°28′38″</t>
    <phoneticPr fontId="15"/>
  </si>
  <si>
    <t>130°06′21″</t>
    <phoneticPr fontId="15"/>
  </si>
  <si>
    <t>32°28′32″</t>
    <phoneticPr fontId="15"/>
  </si>
  <si>
    <t>130°06′38″</t>
    <phoneticPr fontId="15"/>
  </si>
  <si>
    <t>140°02′19″</t>
    <phoneticPr fontId="15"/>
  </si>
  <si>
    <t>140°02′10″</t>
    <phoneticPr fontId="15"/>
  </si>
  <si>
    <t>140°03′04″</t>
    <phoneticPr fontId="15"/>
  </si>
  <si>
    <t>140°03′00″</t>
    <phoneticPr fontId="15"/>
  </si>
  <si>
    <t>39°25′44″</t>
    <phoneticPr fontId="15"/>
  </si>
  <si>
    <t>39°26′02″</t>
    <phoneticPr fontId="15"/>
  </si>
  <si>
    <t>39°25′09″</t>
    <phoneticPr fontId="15"/>
  </si>
  <si>
    <t>39°24′52″</t>
    <phoneticPr fontId="15"/>
  </si>
  <si>
    <t>42°50′44″</t>
    <phoneticPr fontId="15"/>
  </si>
  <si>
    <t>140°22′02″</t>
    <phoneticPr fontId="15"/>
  </si>
  <si>
    <t>42°50′56″</t>
    <phoneticPr fontId="15"/>
  </si>
  <si>
    <t>42°51′06″</t>
    <phoneticPr fontId="15"/>
  </si>
  <si>
    <t>42°51′15″</t>
    <phoneticPr fontId="15"/>
  </si>
  <si>
    <t>42°51′36″</t>
    <phoneticPr fontId="15"/>
  </si>
  <si>
    <t>42°52′47″</t>
    <phoneticPr fontId="15"/>
  </si>
  <si>
    <t>42°52′57″</t>
    <phoneticPr fontId="15"/>
  </si>
  <si>
    <t>42°53′10″</t>
    <phoneticPr fontId="15"/>
  </si>
  <si>
    <t>140°21′57″</t>
    <phoneticPr fontId="15"/>
  </si>
  <si>
    <t>140°22′00″</t>
    <phoneticPr fontId="15"/>
  </si>
  <si>
    <t>140°21′53″</t>
    <phoneticPr fontId="15"/>
  </si>
  <si>
    <t>140°21′50″</t>
    <phoneticPr fontId="15"/>
  </si>
  <si>
    <t>140°23′18″</t>
    <phoneticPr fontId="15"/>
  </si>
  <si>
    <t>140°23′27″</t>
    <phoneticPr fontId="15"/>
  </si>
  <si>
    <t>140°22′16″</t>
    <phoneticPr fontId="15"/>
  </si>
  <si>
    <t>40°18′20″</t>
    <phoneticPr fontId="15"/>
  </si>
  <si>
    <t>140°01′30″</t>
    <phoneticPr fontId="15"/>
  </si>
  <si>
    <t>No.26～No.28</t>
    <phoneticPr fontId="15"/>
  </si>
  <si>
    <t>32°36′41″</t>
    <phoneticPr fontId="15"/>
  </si>
  <si>
    <t>32°36′02″</t>
    <phoneticPr fontId="15"/>
  </si>
  <si>
    <t>32°35′57″</t>
    <phoneticPr fontId="15"/>
  </si>
  <si>
    <t>32°35′45″</t>
    <phoneticPr fontId="15"/>
  </si>
  <si>
    <t>131°15′11″</t>
    <phoneticPr fontId="15"/>
  </si>
  <si>
    <t>131°14′42″</t>
    <phoneticPr fontId="15"/>
  </si>
  <si>
    <t>131°14′38″</t>
    <phoneticPr fontId="15"/>
  </si>
  <si>
    <t>131°14′34″</t>
    <phoneticPr fontId="15"/>
  </si>
  <si>
    <t>33°59′21″</t>
    <phoneticPr fontId="15"/>
  </si>
  <si>
    <t>33°59′26″</t>
    <phoneticPr fontId="15"/>
  </si>
  <si>
    <t>33°59′30″</t>
    <phoneticPr fontId="15"/>
  </si>
  <si>
    <t>33°59′35″</t>
    <phoneticPr fontId="15"/>
  </si>
  <si>
    <t>33°59′40″</t>
    <phoneticPr fontId="15"/>
  </si>
  <si>
    <t>34°00′11″</t>
    <phoneticPr fontId="15"/>
  </si>
  <si>
    <t>34°00′15″</t>
    <phoneticPr fontId="15"/>
  </si>
  <si>
    <t>34°00′14″</t>
    <phoneticPr fontId="15"/>
  </si>
  <si>
    <t>34°00′12″</t>
    <phoneticPr fontId="15"/>
  </si>
  <si>
    <t>34°00′23″</t>
    <phoneticPr fontId="15"/>
  </si>
  <si>
    <t>34°00′31″</t>
    <phoneticPr fontId="15"/>
  </si>
  <si>
    <t>34°00′18″</t>
    <phoneticPr fontId="15"/>
  </si>
  <si>
    <t>34°00′20″</t>
    <phoneticPr fontId="15"/>
  </si>
  <si>
    <t>34°00′26″</t>
    <phoneticPr fontId="15"/>
  </si>
  <si>
    <t>34°00′25″</t>
    <phoneticPr fontId="15"/>
  </si>
  <si>
    <t>34°00′24″</t>
    <phoneticPr fontId="15"/>
  </si>
  <si>
    <t>34°00′30″</t>
    <phoneticPr fontId="15"/>
  </si>
  <si>
    <t>135°15′32″</t>
  </si>
  <si>
    <t>135°15′39″</t>
  </si>
  <si>
    <t>135°15′45″</t>
  </si>
  <si>
    <t>135°15′55″</t>
  </si>
  <si>
    <t>135°16′01″</t>
  </si>
  <si>
    <t>135°16′37″</t>
  </si>
  <si>
    <t>135°16′44″</t>
  </si>
  <si>
    <t>135°17′08″</t>
  </si>
  <si>
    <t>135°17′30″</t>
  </si>
  <si>
    <t>135°17′36″</t>
  </si>
  <si>
    <t>135°17′45″</t>
  </si>
  <si>
    <t>135°18′04″</t>
  </si>
  <si>
    <t>135°18′19″</t>
  </si>
  <si>
    <t>135°18′27″</t>
  </si>
  <si>
    <t>135°18′39″</t>
  </si>
  <si>
    <t>135°18′46″</t>
  </si>
  <si>
    <t>135°18′53″</t>
  </si>
  <si>
    <t>135°19′01″</t>
  </si>
  <si>
    <t>135°19′09″</t>
  </si>
  <si>
    <t>135°19′22″</t>
  </si>
  <si>
    <t>135°19′30″</t>
  </si>
  <si>
    <t>135°19′43″</t>
  </si>
  <si>
    <t>135°17′17″</t>
    <phoneticPr fontId="15"/>
  </si>
  <si>
    <t>33°30′08″</t>
    <phoneticPr fontId="15"/>
  </si>
  <si>
    <t>33°30′41″</t>
    <phoneticPr fontId="15"/>
  </si>
  <si>
    <t>33°30′48″</t>
    <phoneticPr fontId="15"/>
  </si>
  <si>
    <t>33°30′24″</t>
    <phoneticPr fontId="15"/>
  </si>
  <si>
    <t>33°30′22″</t>
    <phoneticPr fontId="15"/>
  </si>
  <si>
    <t>33°31′04″</t>
    <phoneticPr fontId="15"/>
  </si>
  <si>
    <t>129°56′45″</t>
    <phoneticPr fontId="15"/>
  </si>
  <si>
    <t>129°56′32″</t>
    <phoneticPr fontId="15"/>
  </si>
  <si>
    <t>129°56′22″</t>
    <phoneticPr fontId="15"/>
  </si>
  <si>
    <t>129°56′14″</t>
    <phoneticPr fontId="15"/>
  </si>
  <si>
    <t>129°55′55″</t>
    <phoneticPr fontId="15"/>
  </si>
  <si>
    <t>129°55′59″</t>
    <phoneticPr fontId="15"/>
  </si>
  <si>
    <t>129°55′52″</t>
    <phoneticPr fontId="15"/>
  </si>
  <si>
    <t>廃止</t>
    <rPh sb="0" eb="2">
      <t>ハイシ</t>
    </rPh>
    <phoneticPr fontId="15"/>
  </si>
  <si>
    <t>43°17′41″</t>
    <phoneticPr fontId="15"/>
  </si>
  <si>
    <t>43°17′39″</t>
    <phoneticPr fontId="15"/>
  </si>
  <si>
    <t>44°15′07″</t>
    <phoneticPr fontId="15"/>
  </si>
  <si>
    <t>44°14′58″</t>
    <phoneticPr fontId="15"/>
  </si>
  <si>
    <t>44°14′50″</t>
    <phoneticPr fontId="15"/>
  </si>
  <si>
    <t>44°14′42″</t>
    <phoneticPr fontId="15"/>
  </si>
  <si>
    <t>44°14′34″</t>
    <phoneticPr fontId="15"/>
  </si>
  <si>
    <t>43°14′05″</t>
    <phoneticPr fontId="15"/>
  </si>
  <si>
    <t>43°13′53″</t>
    <phoneticPr fontId="15"/>
  </si>
  <si>
    <t>43°14′17″</t>
    <phoneticPr fontId="15"/>
  </si>
  <si>
    <t>43°13′42″</t>
    <phoneticPr fontId="15"/>
  </si>
  <si>
    <t>141°28′21″</t>
    <phoneticPr fontId="15"/>
  </si>
  <si>
    <t>141°27′46″</t>
    <phoneticPr fontId="15"/>
  </si>
  <si>
    <t>141°39′57″</t>
    <phoneticPr fontId="15"/>
  </si>
  <si>
    <t>141°39′46″</t>
    <phoneticPr fontId="15"/>
  </si>
  <si>
    <t>141°39′54″</t>
    <phoneticPr fontId="15"/>
  </si>
  <si>
    <t>141°39′49″</t>
    <phoneticPr fontId="15"/>
  </si>
  <si>
    <t>141°39′45″</t>
    <phoneticPr fontId="15"/>
  </si>
  <si>
    <t>140°39′52″</t>
    <phoneticPr fontId="15"/>
  </si>
  <si>
    <t>140°39′48″</t>
    <phoneticPr fontId="15"/>
  </si>
  <si>
    <t>140°39′33″</t>
    <phoneticPr fontId="15"/>
  </si>
  <si>
    <t>140°39′43″</t>
    <phoneticPr fontId="15"/>
  </si>
  <si>
    <t>同時閃光</t>
    <rPh sb="0" eb="2">
      <t>ドウジ</t>
    </rPh>
    <rPh sb="2" eb="4">
      <t>センコウ</t>
    </rPh>
    <phoneticPr fontId="15"/>
  </si>
  <si>
    <t>同時閃光</t>
    <rPh sb="0" eb="4">
      <t>ドウジセンコウ</t>
    </rPh>
    <phoneticPr fontId="15"/>
  </si>
  <si>
    <t>No.278～282</t>
    <phoneticPr fontId="15"/>
  </si>
  <si>
    <t>40°09′31″</t>
    <phoneticPr fontId="15"/>
  </si>
  <si>
    <t>40°08′57″</t>
    <phoneticPr fontId="15"/>
  </si>
  <si>
    <t>40°09′09″</t>
    <phoneticPr fontId="15"/>
  </si>
  <si>
    <t>40°08′39″</t>
    <phoneticPr fontId="15"/>
  </si>
  <si>
    <t>40°08′29″</t>
    <phoneticPr fontId="15"/>
  </si>
  <si>
    <t>40°08′17″</t>
    <phoneticPr fontId="15"/>
  </si>
  <si>
    <t>40°08′08″</t>
    <phoneticPr fontId="15"/>
  </si>
  <si>
    <t>139°59′28″</t>
    <phoneticPr fontId="15"/>
  </si>
  <si>
    <t>139°59′12″</t>
    <phoneticPr fontId="15"/>
  </si>
  <si>
    <t>139°59′19″</t>
    <phoneticPr fontId="15"/>
  </si>
  <si>
    <t>139°59′06″</t>
    <phoneticPr fontId="15"/>
  </si>
  <si>
    <t>139°59′00″</t>
    <phoneticPr fontId="15"/>
  </si>
  <si>
    <t>139°58′55″</t>
    <phoneticPr fontId="15"/>
  </si>
  <si>
    <t>139°58′49″</t>
    <phoneticPr fontId="15"/>
  </si>
  <si>
    <t>38°47′09″</t>
    <phoneticPr fontId="15"/>
  </si>
  <si>
    <t>38°47′03″</t>
    <phoneticPr fontId="15"/>
  </si>
  <si>
    <t>38°46′56″</t>
    <phoneticPr fontId="15"/>
  </si>
  <si>
    <t>38°46′48″</t>
    <phoneticPr fontId="15"/>
  </si>
  <si>
    <t>38°45′41″</t>
    <phoneticPr fontId="15"/>
  </si>
  <si>
    <t>38°46′14″</t>
    <phoneticPr fontId="15"/>
  </si>
  <si>
    <t>38°46′10″</t>
    <phoneticPr fontId="15"/>
  </si>
  <si>
    <t>38°46′04″</t>
    <phoneticPr fontId="15"/>
  </si>
  <si>
    <t>38°46′38″</t>
    <phoneticPr fontId="15"/>
  </si>
  <si>
    <t>38°46′29″</t>
    <phoneticPr fontId="15"/>
  </si>
  <si>
    <t>38°46′15″</t>
    <phoneticPr fontId="15"/>
  </si>
  <si>
    <t>38°46′39″</t>
    <phoneticPr fontId="15"/>
  </si>
  <si>
    <t>140°01′00″</t>
    <phoneticPr fontId="15"/>
  </si>
  <si>
    <t>140°00′52″</t>
    <phoneticPr fontId="15"/>
  </si>
  <si>
    <t>140°00′41″</t>
    <phoneticPr fontId="15"/>
  </si>
  <si>
    <t>140°00′34″</t>
    <phoneticPr fontId="15"/>
  </si>
  <si>
    <t>139°58′58″</t>
    <phoneticPr fontId="15"/>
  </si>
  <si>
    <t>139°59′40″</t>
    <phoneticPr fontId="15"/>
  </si>
  <si>
    <t>139°59′29″</t>
    <phoneticPr fontId="15"/>
  </si>
  <si>
    <t>139°59′20″</t>
    <phoneticPr fontId="15"/>
  </si>
  <si>
    <t>140°00′01″</t>
    <phoneticPr fontId="15"/>
  </si>
  <si>
    <t>140°00′04″</t>
    <phoneticPr fontId="15"/>
  </si>
  <si>
    <t>140°00′03″</t>
    <phoneticPr fontId="15"/>
  </si>
  <si>
    <t>140°00′13″</t>
    <phoneticPr fontId="15"/>
  </si>
  <si>
    <t>40°53′01″</t>
    <phoneticPr fontId="15"/>
  </si>
  <si>
    <t>40°52′55″</t>
    <phoneticPr fontId="15"/>
  </si>
  <si>
    <t>141°04′26″</t>
    <phoneticPr fontId="15"/>
  </si>
  <si>
    <t>141°04′04″</t>
    <phoneticPr fontId="15"/>
  </si>
  <si>
    <t>33°56′40″</t>
    <phoneticPr fontId="15"/>
  </si>
  <si>
    <t>33°56′38″</t>
    <phoneticPr fontId="15"/>
  </si>
  <si>
    <t>33°56′20″</t>
    <phoneticPr fontId="15"/>
  </si>
  <si>
    <t>33°56′14″</t>
    <phoneticPr fontId="15"/>
  </si>
  <si>
    <t>33°55′58″</t>
    <phoneticPr fontId="15"/>
  </si>
  <si>
    <t>134°23′58″</t>
    <phoneticPr fontId="15"/>
  </si>
  <si>
    <t>134°23′36″</t>
    <phoneticPr fontId="15"/>
  </si>
  <si>
    <t>134°22′39″</t>
    <phoneticPr fontId="15"/>
  </si>
  <si>
    <t>134°22′11″</t>
    <phoneticPr fontId="15"/>
  </si>
  <si>
    <t>134°21′57″</t>
    <phoneticPr fontId="15"/>
  </si>
  <si>
    <t>No.269～273</t>
    <phoneticPr fontId="15"/>
  </si>
  <si>
    <t>141°18′12″</t>
    <phoneticPr fontId="15"/>
  </si>
  <si>
    <t>141°18′31″</t>
    <phoneticPr fontId="15"/>
  </si>
  <si>
    <t>141°18′45″</t>
    <phoneticPr fontId="15"/>
  </si>
  <si>
    <t>141°19′16″</t>
    <phoneticPr fontId="15"/>
  </si>
  <si>
    <t>141°19′03″</t>
    <phoneticPr fontId="15"/>
  </si>
  <si>
    <t>141°18′58″</t>
    <phoneticPr fontId="15"/>
  </si>
  <si>
    <t>40°55′42″</t>
    <phoneticPr fontId="15"/>
  </si>
  <si>
    <t>40°55′52″</t>
    <phoneticPr fontId="15"/>
  </si>
  <si>
    <t>40°56′01″</t>
    <phoneticPr fontId="15"/>
  </si>
  <si>
    <t>40°55′58″</t>
    <phoneticPr fontId="15"/>
  </si>
  <si>
    <t>40°55′38″</t>
    <phoneticPr fontId="15"/>
  </si>
  <si>
    <t>No.23～35</t>
    <phoneticPr fontId="15"/>
  </si>
  <si>
    <t>32°27′22″</t>
    <phoneticPr fontId="15"/>
  </si>
  <si>
    <t>32°27′35″</t>
    <phoneticPr fontId="15"/>
  </si>
  <si>
    <t>32°26′23″</t>
    <phoneticPr fontId="15"/>
  </si>
  <si>
    <t>32°26′36″</t>
    <phoneticPr fontId="15"/>
  </si>
  <si>
    <t>32°26′46″</t>
    <phoneticPr fontId="15"/>
  </si>
  <si>
    <t>32°26′56″</t>
    <phoneticPr fontId="15"/>
  </si>
  <si>
    <t>32°27′06″</t>
    <phoneticPr fontId="15"/>
  </si>
  <si>
    <t>32°26′12″</t>
    <phoneticPr fontId="15"/>
  </si>
  <si>
    <t>32°26′05″</t>
    <phoneticPr fontId="15"/>
  </si>
  <si>
    <t>32°26′09″</t>
    <phoneticPr fontId="15"/>
  </si>
  <si>
    <t>32°26′18″</t>
    <phoneticPr fontId="15"/>
  </si>
  <si>
    <t>32°26′29″</t>
    <phoneticPr fontId="15"/>
  </si>
  <si>
    <t>32°26′39″</t>
    <phoneticPr fontId="15"/>
  </si>
  <si>
    <t>130°03′28″</t>
    <phoneticPr fontId="15"/>
  </si>
  <si>
    <t>130°03′22″</t>
    <phoneticPr fontId="15"/>
  </si>
  <si>
    <t>130°03′18″</t>
    <phoneticPr fontId="15"/>
  </si>
  <si>
    <t>130°03′11″</t>
    <phoneticPr fontId="15"/>
  </si>
  <si>
    <t>130°03′04″</t>
    <phoneticPr fontId="15"/>
  </si>
  <si>
    <t>130°02′54″</t>
    <phoneticPr fontId="15"/>
  </si>
  <si>
    <t>130°02′49″</t>
    <phoneticPr fontId="15"/>
  </si>
  <si>
    <t>130°02′53″</t>
    <phoneticPr fontId="15"/>
  </si>
  <si>
    <t>130°02′43″</t>
    <phoneticPr fontId="15"/>
  </si>
  <si>
    <t>130°02′15″</t>
    <phoneticPr fontId="15"/>
  </si>
  <si>
    <t>130°02′16″</t>
    <phoneticPr fontId="15"/>
  </si>
  <si>
    <t>130°02′12″</t>
    <phoneticPr fontId="15"/>
  </si>
  <si>
    <t>130°02′02″</t>
    <phoneticPr fontId="15"/>
  </si>
  <si>
    <t>43°12′20″</t>
    <phoneticPr fontId="15"/>
  </si>
  <si>
    <t>141°18′52″</t>
    <phoneticPr fontId="15"/>
  </si>
  <si>
    <t>40°10′33″</t>
    <phoneticPr fontId="15"/>
  </si>
  <si>
    <t>141°04′14″</t>
    <phoneticPr fontId="15"/>
  </si>
  <si>
    <t>33°21′05″</t>
    <phoneticPr fontId="15"/>
  </si>
  <si>
    <t>132°28′16″</t>
    <phoneticPr fontId="15"/>
  </si>
  <si>
    <t>132°28′05″</t>
    <phoneticPr fontId="15"/>
  </si>
  <si>
    <t>33°20′49″</t>
    <phoneticPr fontId="15"/>
  </si>
  <si>
    <t>132°27′59″</t>
    <phoneticPr fontId="15"/>
  </si>
  <si>
    <t>33°20′58″</t>
    <phoneticPr fontId="15"/>
  </si>
  <si>
    <t>132°28′29″</t>
    <phoneticPr fontId="15"/>
  </si>
  <si>
    <t>No.54～No.61</t>
  </si>
  <si>
    <t>No.54～No.61</t>
    <phoneticPr fontId="15"/>
  </si>
  <si>
    <t>No.62～No.73</t>
    <phoneticPr fontId="15"/>
  </si>
  <si>
    <t>33°02′33″</t>
    <phoneticPr fontId="15"/>
  </si>
  <si>
    <t>33°02′31″</t>
    <phoneticPr fontId="15"/>
  </si>
  <si>
    <t>33°02′25″</t>
    <phoneticPr fontId="15"/>
  </si>
  <si>
    <t>33°02′40″</t>
    <phoneticPr fontId="15"/>
  </si>
  <si>
    <t>33°02′43″</t>
    <phoneticPr fontId="15"/>
  </si>
  <si>
    <t>33°02′50″</t>
    <phoneticPr fontId="15"/>
  </si>
  <si>
    <t>132°33′13″</t>
    <phoneticPr fontId="15"/>
  </si>
  <si>
    <t>132°33′22″</t>
    <phoneticPr fontId="15"/>
  </si>
  <si>
    <t>132°33′38″</t>
    <phoneticPr fontId="15"/>
  </si>
  <si>
    <t>132°34′05″</t>
    <phoneticPr fontId="15"/>
  </si>
  <si>
    <t>132°34′15″</t>
    <phoneticPr fontId="15"/>
  </si>
  <si>
    <t>132°34′21″</t>
    <phoneticPr fontId="15"/>
  </si>
  <si>
    <t>132°34′32″</t>
    <phoneticPr fontId="15"/>
  </si>
  <si>
    <t>132°34′37″</t>
    <phoneticPr fontId="15"/>
  </si>
  <si>
    <t>132°34′41″</t>
    <phoneticPr fontId="15"/>
  </si>
  <si>
    <t>34°44′55″</t>
    <phoneticPr fontId="15"/>
  </si>
  <si>
    <t>136°19′41″</t>
    <phoneticPr fontId="15"/>
  </si>
  <si>
    <t>34°45′03″</t>
    <phoneticPr fontId="15"/>
  </si>
  <si>
    <t>136°19′42″</t>
    <phoneticPr fontId="15"/>
  </si>
  <si>
    <t>34°45′10″</t>
    <phoneticPr fontId="15"/>
  </si>
  <si>
    <t>136°19′53″</t>
    <phoneticPr fontId="15"/>
  </si>
  <si>
    <t>34°39′52″</t>
    <phoneticPr fontId="15"/>
  </si>
  <si>
    <t>136°17′08″</t>
    <phoneticPr fontId="15"/>
  </si>
  <si>
    <t>34°39′41″</t>
    <phoneticPr fontId="15"/>
  </si>
  <si>
    <t>40°54′59″</t>
    <phoneticPr fontId="15"/>
  </si>
  <si>
    <t>141°16′36″</t>
    <phoneticPr fontId="15"/>
  </si>
  <si>
    <t>40°55′03″</t>
    <phoneticPr fontId="15"/>
  </si>
  <si>
    <t>141°16′51″</t>
    <phoneticPr fontId="15"/>
  </si>
  <si>
    <t>40°54′05″</t>
    <phoneticPr fontId="15"/>
  </si>
  <si>
    <t>141°16′54″</t>
    <phoneticPr fontId="15"/>
  </si>
  <si>
    <t>40°54′32″</t>
    <phoneticPr fontId="15"/>
  </si>
  <si>
    <t>40°54′12″</t>
    <phoneticPr fontId="15"/>
  </si>
  <si>
    <t>141°17′26″</t>
    <phoneticPr fontId="15"/>
  </si>
  <si>
    <t>40°55′28″</t>
    <phoneticPr fontId="15"/>
  </si>
  <si>
    <t>141°17′35″</t>
    <phoneticPr fontId="15"/>
  </si>
  <si>
    <t>40°54′16″</t>
    <phoneticPr fontId="15"/>
  </si>
  <si>
    <t>141°17′39″</t>
    <phoneticPr fontId="15"/>
  </si>
  <si>
    <t>40°55′15″</t>
    <phoneticPr fontId="15"/>
  </si>
  <si>
    <t>141°17′43″</t>
    <phoneticPr fontId="15"/>
  </si>
  <si>
    <t>40°55′05″</t>
    <phoneticPr fontId="15"/>
  </si>
  <si>
    <t>141°17′44″</t>
    <phoneticPr fontId="15"/>
  </si>
  <si>
    <t>40°55′36″</t>
    <phoneticPr fontId="15"/>
  </si>
  <si>
    <t>141°17′47″</t>
    <phoneticPr fontId="15"/>
  </si>
  <si>
    <t>No.274～283</t>
  </si>
  <si>
    <t>No.274～283</t>
    <phoneticPr fontId="15"/>
  </si>
  <si>
    <t>39°46′51″</t>
    <phoneticPr fontId="15"/>
  </si>
  <si>
    <t>140°02′03″</t>
    <phoneticPr fontId="15"/>
  </si>
  <si>
    <t>34°11′24″</t>
    <phoneticPr fontId="15"/>
  </si>
  <si>
    <t>130°57′31″</t>
    <phoneticPr fontId="15"/>
  </si>
  <si>
    <t>277,7</t>
    <phoneticPr fontId="15"/>
  </si>
  <si>
    <t>39°19′08″</t>
    <phoneticPr fontId="15"/>
  </si>
  <si>
    <t>139°59′35″</t>
    <phoneticPr fontId="15"/>
  </si>
  <si>
    <t>39°19′20″</t>
    <phoneticPr fontId="15"/>
  </si>
  <si>
    <t>139°59′31″</t>
    <phoneticPr fontId="15"/>
  </si>
  <si>
    <t>39°18′57″</t>
    <phoneticPr fontId="15"/>
  </si>
  <si>
    <t>139°59′52″</t>
    <phoneticPr fontId="15"/>
  </si>
  <si>
    <t>37°46′33″</t>
    <phoneticPr fontId="15"/>
  </si>
  <si>
    <t>140°17′36″</t>
    <phoneticPr fontId="15"/>
  </si>
  <si>
    <t>37°46′50″</t>
    <phoneticPr fontId="15"/>
  </si>
  <si>
    <t>140°17′29″</t>
    <phoneticPr fontId="15"/>
  </si>
  <si>
    <t>削除（No.286と重複）</t>
    <rPh sb="0" eb="2">
      <t>サクジョ</t>
    </rPh>
    <rPh sb="10" eb="12">
      <t>チョウフク</t>
    </rPh>
    <phoneticPr fontId="15"/>
  </si>
  <si>
    <t>廃止</t>
    <rPh sb="0" eb="2">
      <t>ハイシ</t>
    </rPh>
    <phoneticPr fontId="15"/>
  </si>
  <si>
    <t>37°47′04″</t>
    <phoneticPr fontId="15"/>
  </si>
  <si>
    <t>140°17′09″</t>
    <phoneticPr fontId="15"/>
  </si>
  <si>
    <t>37°47′17″</t>
    <phoneticPr fontId="15"/>
  </si>
  <si>
    <t>140°17′23″</t>
    <phoneticPr fontId="15"/>
  </si>
  <si>
    <t>42°45′09″</t>
    <phoneticPr fontId="15"/>
  </si>
  <si>
    <t>140°12′51″</t>
    <phoneticPr fontId="15"/>
  </si>
  <si>
    <t>42°24′57″</t>
    <phoneticPr fontId="15"/>
  </si>
  <si>
    <t>140°57′25″</t>
    <phoneticPr fontId="15"/>
  </si>
  <si>
    <t>42°25′01″</t>
    <phoneticPr fontId="15"/>
  </si>
  <si>
    <t>140°57′04″</t>
    <phoneticPr fontId="15"/>
  </si>
  <si>
    <t>140°56′53″</t>
    <phoneticPr fontId="15"/>
  </si>
  <si>
    <t>44°47′50″</t>
    <phoneticPr fontId="15"/>
  </si>
  <si>
    <t>141°46′16″</t>
    <phoneticPr fontId="15"/>
  </si>
  <si>
    <t>同時閃光</t>
    <rPh sb="0" eb="4">
      <t>ドウジセンコウ</t>
    </rPh>
    <phoneticPr fontId="15"/>
  </si>
  <si>
    <t>40°12′12″</t>
    <phoneticPr fontId="15"/>
  </si>
  <si>
    <t>139°58′03″</t>
    <phoneticPr fontId="15"/>
  </si>
  <si>
    <t>40°12′22″</t>
    <phoneticPr fontId="15"/>
  </si>
  <si>
    <t>139°58′15″</t>
    <phoneticPr fontId="15"/>
  </si>
  <si>
    <t>40°12′32″</t>
    <phoneticPr fontId="15"/>
  </si>
  <si>
    <t>139°58′27″</t>
    <phoneticPr fontId="15"/>
  </si>
  <si>
    <t>40°12′55″</t>
    <phoneticPr fontId="15"/>
  </si>
  <si>
    <t>139°58′52″</t>
    <phoneticPr fontId="15"/>
  </si>
  <si>
    <t>37°47′13″</t>
    <phoneticPr fontId="15"/>
  </si>
  <si>
    <t>140°17′14″</t>
    <phoneticPr fontId="15"/>
  </si>
  <si>
    <t>40°12′43″</t>
    <phoneticPr fontId="15"/>
  </si>
  <si>
    <t>139°58′38″</t>
    <phoneticPr fontId="15"/>
  </si>
  <si>
    <t>40°13′22″</t>
    <phoneticPr fontId="15"/>
  </si>
  <si>
    <t>139°59′30″</t>
    <phoneticPr fontId="15"/>
  </si>
  <si>
    <t>40°13′04″</t>
    <phoneticPr fontId="15"/>
  </si>
  <si>
    <t>139°59′03″</t>
    <phoneticPr fontId="15"/>
  </si>
  <si>
    <t>40°13′14″</t>
    <phoneticPr fontId="15"/>
  </si>
  <si>
    <t>139°59′13″</t>
    <phoneticPr fontId="15"/>
  </si>
  <si>
    <t>40°11′19″</t>
    <phoneticPr fontId="15"/>
  </si>
  <si>
    <t>139°58′58″</t>
    <phoneticPr fontId="15"/>
  </si>
  <si>
    <t>40°11′22″</t>
    <phoneticPr fontId="15"/>
  </si>
  <si>
    <t>139°58′24″</t>
    <phoneticPr fontId="15"/>
  </si>
  <si>
    <t>40°11′33″</t>
    <phoneticPr fontId="15"/>
  </si>
  <si>
    <t>139°58′27″</t>
    <phoneticPr fontId="15"/>
  </si>
  <si>
    <t>139°58′29″</t>
  </si>
  <si>
    <t>40°11′06″</t>
    <phoneticPr fontId="15"/>
  </si>
  <si>
    <t>139°58′55″</t>
    <phoneticPr fontId="15"/>
  </si>
  <si>
    <t>40°11′10″</t>
    <phoneticPr fontId="15"/>
  </si>
  <si>
    <t>40°10′57″</t>
    <phoneticPr fontId="15"/>
  </si>
  <si>
    <t>139°58′17″</t>
    <phoneticPr fontId="15"/>
  </si>
  <si>
    <t>39°45′29″</t>
    <phoneticPr fontId="15"/>
  </si>
  <si>
    <t>140°02′05″</t>
    <phoneticPr fontId="15"/>
  </si>
  <si>
    <t>39°45′21″</t>
    <phoneticPr fontId="15"/>
  </si>
  <si>
    <t>140°01′42″</t>
    <phoneticPr fontId="15"/>
  </si>
  <si>
    <t>39°46′30″</t>
    <phoneticPr fontId="15"/>
  </si>
  <si>
    <t>140°00′29″</t>
    <phoneticPr fontId="15"/>
  </si>
  <si>
    <t>39°45′13″</t>
    <phoneticPr fontId="15"/>
  </si>
  <si>
    <t>140°01′43″</t>
    <phoneticPr fontId="15"/>
  </si>
  <si>
    <t>39°47′07″</t>
    <phoneticPr fontId="15"/>
  </si>
  <si>
    <t>140°01′10″</t>
    <phoneticPr fontId="15"/>
  </si>
  <si>
    <t>39°47′19″</t>
    <phoneticPr fontId="15"/>
  </si>
  <si>
    <t>140°01′09″</t>
    <phoneticPr fontId="15"/>
  </si>
  <si>
    <t>40°10′41″</t>
    <phoneticPr fontId="15"/>
  </si>
  <si>
    <t>39°47′00″</t>
    <phoneticPr fontId="15"/>
  </si>
  <si>
    <t>140°01′9″</t>
  </si>
  <si>
    <t>39°47′33″</t>
    <phoneticPr fontId="15"/>
  </si>
  <si>
    <t>39°47′37″</t>
    <phoneticPr fontId="15"/>
  </si>
  <si>
    <t>140°01′31″</t>
    <phoneticPr fontId="15"/>
  </si>
  <si>
    <t>39°45′49″</t>
    <phoneticPr fontId="15"/>
  </si>
  <si>
    <t>140°01′27″</t>
    <phoneticPr fontId="15"/>
  </si>
  <si>
    <t>39°46′47″</t>
    <phoneticPr fontId="15"/>
  </si>
  <si>
    <t>39°46′23″</t>
    <phoneticPr fontId="15"/>
  </si>
  <si>
    <t>139°59′59″</t>
    <phoneticPr fontId="15"/>
  </si>
  <si>
    <t>39°46′35″</t>
    <phoneticPr fontId="15"/>
  </si>
  <si>
    <t>140°00′00″</t>
    <phoneticPr fontId="15"/>
  </si>
  <si>
    <t>40°59′54″</t>
    <phoneticPr fontId="15"/>
  </si>
  <si>
    <t>141°16′17″</t>
    <phoneticPr fontId="15"/>
  </si>
  <si>
    <t>同時閃光</t>
    <rPh sb="0" eb="2">
      <t>ドウジ</t>
    </rPh>
    <rPh sb="2" eb="4">
      <t>センコウ</t>
    </rPh>
    <phoneticPr fontId="3"/>
  </si>
  <si>
    <t>No.284～294</t>
    <phoneticPr fontId="15"/>
  </si>
  <si>
    <t>40°59′40″</t>
    <phoneticPr fontId="15"/>
  </si>
  <si>
    <t>141°16′06″</t>
    <phoneticPr fontId="15"/>
  </si>
  <si>
    <t>40°59′16″</t>
    <phoneticPr fontId="15"/>
  </si>
  <si>
    <t>141°16′03″</t>
    <phoneticPr fontId="15"/>
  </si>
  <si>
    <t>40°59′51″</t>
    <phoneticPr fontId="15"/>
  </si>
  <si>
    <t>141°15′38″</t>
    <phoneticPr fontId="15"/>
  </si>
  <si>
    <t>41°01′08″</t>
    <phoneticPr fontId="15"/>
  </si>
  <si>
    <t>141°15′37″</t>
    <phoneticPr fontId="15"/>
  </si>
  <si>
    <t>41°00′52″</t>
    <phoneticPr fontId="15"/>
  </si>
  <si>
    <t>41°00′16″</t>
    <phoneticPr fontId="15"/>
  </si>
  <si>
    <t>141°15′26″</t>
    <phoneticPr fontId="15"/>
  </si>
  <si>
    <t>40°59′30″</t>
    <phoneticPr fontId="15"/>
  </si>
  <si>
    <t>141°15′22″</t>
    <phoneticPr fontId="15"/>
  </si>
  <si>
    <t>40°59′41″</t>
    <phoneticPr fontId="15"/>
  </si>
  <si>
    <t>141°15′20″</t>
    <phoneticPr fontId="15"/>
  </si>
  <si>
    <t>40°59′59″</t>
    <phoneticPr fontId="15"/>
  </si>
  <si>
    <t>141°15′06″</t>
    <phoneticPr fontId="15"/>
  </si>
  <si>
    <t>40°59′50″</t>
    <phoneticPr fontId="15"/>
  </si>
  <si>
    <t>141°15′05″</t>
    <phoneticPr fontId="15"/>
  </si>
  <si>
    <t>40°56′53″</t>
    <phoneticPr fontId="15"/>
  </si>
  <si>
    <t>141°12′37″</t>
    <phoneticPr fontId="15"/>
  </si>
  <si>
    <t>40°56′45″</t>
    <phoneticPr fontId="15"/>
  </si>
  <si>
    <t>141°12′32″</t>
    <phoneticPr fontId="15"/>
  </si>
  <si>
    <t>40°56′37″</t>
    <phoneticPr fontId="15"/>
  </si>
  <si>
    <t>141°12′28″</t>
    <phoneticPr fontId="15"/>
  </si>
  <si>
    <t>40°56′30″</t>
    <phoneticPr fontId="15"/>
  </si>
  <si>
    <t>141°12′23″</t>
    <phoneticPr fontId="15"/>
  </si>
  <si>
    <t>40°55′26″</t>
    <phoneticPr fontId="15"/>
  </si>
  <si>
    <t>141°12′21″</t>
    <phoneticPr fontId="15"/>
  </si>
  <si>
    <t>40°56′22″</t>
    <phoneticPr fontId="15"/>
  </si>
  <si>
    <t>141°12′18″</t>
    <phoneticPr fontId="15"/>
  </si>
  <si>
    <t>40°55′34″</t>
    <phoneticPr fontId="15"/>
  </si>
  <si>
    <t>141°12′16″</t>
    <phoneticPr fontId="15"/>
  </si>
  <si>
    <t>40°56′14″</t>
    <phoneticPr fontId="15"/>
  </si>
  <si>
    <t>141°12′14″</t>
    <phoneticPr fontId="15"/>
  </si>
  <si>
    <t>40°56′06″</t>
    <phoneticPr fontId="15"/>
  </si>
  <si>
    <t>141°12′08″</t>
    <phoneticPr fontId="15"/>
  </si>
  <si>
    <t>40°55′59″</t>
    <phoneticPr fontId="15"/>
  </si>
  <si>
    <t>141°12′03″</t>
    <phoneticPr fontId="15"/>
  </si>
  <si>
    <t>40°55′51″</t>
    <phoneticPr fontId="15"/>
  </si>
  <si>
    <t>141°11′59″</t>
    <phoneticPr fontId="15"/>
  </si>
  <si>
    <t>40°56′55″</t>
    <phoneticPr fontId="15"/>
  </si>
  <si>
    <t>141°18′19″</t>
    <phoneticPr fontId="15"/>
  </si>
  <si>
    <t>No.295～305</t>
    <phoneticPr fontId="15"/>
  </si>
  <si>
    <t>41°44′23″</t>
    <phoneticPr fontId="15"/>
  </si>
  <si>
    <t>140°07′41″</t>
    <phoneticPr fontId="15"/>
  </si>
  <si>
    <t>41°44′14″</t>
    <phoneticPr fontId="15"/>
  </si>
  <si>
    <t>140°07′31″</t>
    <phoneticPr fontId="15"/>
  </si>
  <si>
    <t>41°52′38″</t>
    <phoneticPr fontId="15"/>
  </si>
  <si>
    <t>140°10′53″</t>
    <phoneticPr fontId="15"/>
  </si>
  <si>
    <t>41°53′03″</t>
    <phoneticPr fontId="15"/>
  </si>
  <si>
    <t>140°10′56″</t>
    <phoneticPr fontId="15"/>
  </si>
  <si>
    <t>41°52′46″</t>
    <phoneticPr fontId="15"/>
  </si>
  <si>
    <t>140°10′41″</t>
    <phoneticPr fontId="15"/>
  </si>
  <si>
    <t>41°53′01″</t>
    <phoneticPr fontId="15"/>
  </si>
  <si>
    <t>140°10′38″</t>
    <phoneticPr fontId="15"/>
  </si>
  <si>
    <t>45°06′51″</t>
    <phoneticPr fontId="15"/>
  </si>
  <si>
    <t>141°46′23″</t>
  </si>
  <si>
    <t>43°58′28″</t>
    <phoneticPr fontId="15"/>
  </si>
  <si>
    <t>141°38′15″</t>
    <phoneticPr fontId="15"/>
  </si>
  <si>
    <t>44°15′38″</t>
    <phoneticPr fontId="15"/>
  </si>
  <si>
    <t>141°40′40″</t>
    <phoneticPr fontId="15"/>
  </si>
  <si>
    <t>44°15′46″</t>
    <phoneticPr fontId="15"/>
  </si>
  <si>
    <t>141°40′45″</t>
    <phoneticPr fontId="15"/>
  </si>
  <si>
    <t>44°15′17″</t>
    <phoneticPr fontId="15"/>
  </si>
  <si>
    <t>141°40′41″</t>
    <phoneticPr fontId="15"/>
  </si>
  <si>
    <t>44°15′26″</t>
    <phoneticPr fontId="15"/>
  </si>
  <si>
    <t>141°40′39″</t>
    <phoneticPr fontId="15"/>
  </si>
  <si>
    <t>44°15′42″</t>
    <phoneticPr fontId="15"/>
  </si>
  <si>
    <t>141°40′21″</t>
    <phoneticPr fontId="15"/>
  </si>
  <si>
    <t>42°46′02″</t>
    <phoneticPr fontId="15"/>
  </si>
  <si>
    <t>140°16′54″</t>
    <phoneticPr fontId="15"/>
  </si>
  <si>
    <t>42°45′54″</t>
    <phoneticPr fontId="15"/>
  </si>
  <si>
    <t>140°16′30″</t>
    <phoneticPr fontId="15"/>
  </si>
  <si>
    <t>45°11′10″</t>
    <phoneticPr fontId="15"/>
  </si>
  <si>
    <t>141°51′35″</t>
    <phoneticPr fontId="15"/>
  </si>
  <si>
    <t>45°11′18″</t>
    <phoneticPr fontId="15"/>
  </si>
  <si>
    <t>141°51′17″</t>
    <phoneticPr fontId="15"/>
  </si>
  <si>
    <t>45°11′04″</t>
    <phoneticPr fontId="15"/>
  </si>
  <si>
    <t>141°51′13″</t>
    <phoneticPr fontId="15"/>
  </si>
  <si>
    <t>45°11′30″</t>
    <phoneticPr fontId="15"/>
  </si>
  <si>
    <t>141°50′56″</t>
    <phoneticPr fontId="15"/>
  </si>
  <si>
    <t>45°11′05″</t>
    <phoneticPr fontId="15"/>
  </si>
  <si>
    <t>141°50′39″</t>
    <phoneticPr fontId="15"/>
  </si>
  <si>
    <t>45°12′38″</t>
    <phoneticPr fontId="15"/>
  </si>
  <si>
    <t>141°50′28″</t>
    <phoneticPr fontId="15"/>
  </si>
  <si>
    <t>45°12′45″</t>
    <phoneticPr fontId="15"/>
  </si>
  <si>
    <t>141°50′19″</t>
    <phoneticPr fontId="15"/>
  </si>
  <si>
    <t>45°12′55″</t>
    <phoneticPr fontId="15"/>
  </si>
  <si>
    <t>141°50′16″</t>
    <phoneticPr fontId="15"/>
  </si>
  <si>
    <t>45°13′05″</t>
    <phoneticPr fontId="15"/>
  </si>
  <si>
    <t>141°50′14″</t>
    <phoneticPr fontId="15"/>
  </si>
  <si>
    <t>141°50′09″</t>
    <phoneticPr fontId="15"/>
  </si>
  <si>
    <t>45°13′24″</t>
    <phoneticPr fontId="15"/>
  </si>
  <si>
    <t>141°50′08″</t>
    <phoneticPr fontId="15"/>
  </si>
  <si>
    <t>45°12′29″</t>
    <phoneticPr fontId="15"/>
  </si>
  <si>
    <t>45°13′33″</t>
    <phoneticPr fontId="15"/>
  </si>
  <si>
    <t>141°50′04″</t>
    <phoneticPr fontId="15"/>
  </si>
  <si>
    <t>45°12′51″</t>
    <phoneticPr fontId="15"/>
  </si>
  <si>
    <t>141°49′58″</t>
    <phoneticPr fontId="15"/>
  </si>
  <si>
    <t>45°13′42″</t>
    <phoneticPr fontId="15"/>
  </si>
  <si>
    <t>141°49′57″</t>
    <phoneticPr fontId="15"/>
  </si>
  <si>
    <t>45°00′21″</t>
    <phoneticPr fontId="15"/>
  </si>
  <si>
    <t>141°41′25″</t>
    <phoneticPr fontId="15"/>
  </si>
  <si>
    <t>44°59′50″</t>
    <phoneticPr fontId="15"/>
  </si>
  <si>
    <t>141°41′21″</t>
    <phoneticPr fontId="15"/>
  </si>
  <si>
    <t>45°00′33″</t>
    <phoneticPr fontId="15"/>
  </si>
  <si>
    <t>141°41′19″</t>
    <phoneticPr fontId="15"/>
  </si>
  <si>
    <t>45°00′02″</t>
    <phoneticPr fontId="15"/>
  </si>
  <si>
    <t>141°41′14″</t>
    <phoneticPr fontId="15"/>
  </si>
  <si>
    <t>45°00′57″</t>
    <phoneticPr fontId="15"/>
  </si>
  <si>
    <t>141°41′06″</t>
    <phoneticPr fontId="15"/>
  </si>
  <si>
    <t>45°00′26″</t>
    <phoneticPr fontId="15"/>
  </si>
  <si>
    <t>141°41′02″</t>
    <phoneticPr fontId="15"/>
  </si>
  <si>
    <t>45°01′09″</t>
    <phoneticPr fontId="15"/>
  </si>
  <si>
    <t>141°40′59″</t>
    <phoneticPr fontId="15"/>
  </si>
  <si>
    <t>45°00′50″</t>
    <phoneticPr fontId="15"/>
  </si>
  <si>
    <t>141°40′48″</t>
    <phoneticPr fontId="15"/>
  </si>
  <si>
    <t>45°01′14″</t>
    <phoneticPr fontId="15"/>
  </si>
  <si>
    <t>45°01′26″</t>
    <phoneticPr fontId="15"/>
  </si>
  <si>
    <t>141°40′29″</t>
    <phoneticPr fontId="15"/>
  </si>
  <si>
    <t>No.289～291</t>
    <phoneticPr fontId="15"/>
  </si>
  <si>
    <t>No.295～298</t>
    <phoneticPr fontId="15"/>
  </si>
  <si>
    <t>44°47′50″</t>
    <phoneticPr fontId="15"/>
  </si>
  <si>
    <t>141°46′16″</t>
    <phoneticPr fontId="15"/>
  </si>
  <si>
    <t>44°49′06″</t>
    <phoneticPr fontId="15"/>
  </si>
  <si>
    <t>141°46′06″</t>
    <phoneticPr fontId="15"/>
  </si>
  <si>
    <t>45°10′52″</t>
    <phoneticPr fontId="15"/>
  </si>
  <si>
    <t>141°50′50″</t>
    <phoneticPr fontId="15"/>
  </si>
  <si>
    <t>40°12′50″</t>
    <phoneticPr fontId="15"/>
  </si>
  <si>
    <t>141°23′34″</t>
    <phoneticPr fontId="15"/>
  </si>
  <si>
    <t>40°13′09″</t>
    <phoneticPr fontId="15"/>
  </si>
  <si>
    <t>141°23′32″</t>
    <phoneticPr fontId="15"/>
  </si>
  <si>
    <t>40°12′31″</t>
    <phoneticPr fontId="15"/>
  </si>
  <si>
    <t>141°23′28″</t>
    <phoneticPr fontId="15"/>
  </si>
  <si>
    <t>40°12′60″</t>
    <phoneticPr fontId="15"/>
  </si>
  <si>
    <t>141°23′26″</t>
    <phoneticPr fontId="15"/>
  </si>
  <si>
    <t>40°13′25″</t>
    <phoneticPr fontId="15"/>
  </si>
  <si>
    <t>141°23′15″</t>
    <phoneticPr fontId="15"/>
  </si>
  <si>
    <t>40°13′45″</t>
    <phoneticPr fontId="15"/>
  </si>
  <si>
    <t>141°23′11″</t>
    <phoneticPr fontId="15"/>
  </si>
  <si>
    <t>141°23′10″</t>
    <phoneticPr fontId="15"/>
  </si>
  <si>
    <t>40°13′57″</t>
    <phoneticPr fontId="15"/>
  </si>
  <si>
    <t>40°14′19″</t>
    <phoneticPr fontId="15"/>
  </si>
  <si>
    <t>141°23′07″</t>
    <phoneticPr fontId="15"/>
  </si>
  <si>
    <t>40°14′30″</t>
    <phoneticPr fontId="15"/>
  </si>
  <si>
    <t>39°24′55″</t>
    <phoneticPr fontId="15"/>
  </si>
  <si>
    <t>141°44′41″</t>
    <phoneticPr fontId="15"/>
  </si>
  <si>
    <t>39°24′26″</t>
    <phoneticPr fontId="15"/>
  </si>
  <si>
    <t>141°44′36″</t>
    <phoneticPr fontId="15"/>
  </si>
  <si>
    <t>39°25′10″</t>
    <phoneticPr fontId="15"/>
  </si>
  <si>
    <t>141°44′35″</t>
    <phoneticPr fontId="15"/>
  </si>
  <si>
    <t>39°24′36″</t>
    <phoneticPr fontId="15"/>
  </si>
  <si>
    <t>141°44′32″</t>
    <phoneticPr fontId="15"/>
  </si>
  <si>
    <t>39°25′34″</t>
    <phoneticPr fontId="15"/>
  </si>
  <si>
    <t>141°44′31″</t>
    <phoneticPr fontId="15"/>
  </si>
  <si>
    <t>39°25′24″</t>
    <phoneticPr fontId="15"/>
  </si>
  <si>
    <t>39°24′50″</t>
    <phoneticPr fontId="15"/>
  </si>
  <si>
    <t>141°44′26″</t>
    <phoneticPr fontId="15"/>
  </si>
  <si>
    <t>39°25′31″</t>
    <phoneticPr fontId="15"/>
  </si>
  <si>
    <t>141°44′06″</t>
    <phoneticPr fontId="15"/>
  </si>
  <si>
    <t>39°24′14″</t>
    <phoneticPr fontId="15"/>
  </si>
  <si>
    <t>141°40′15″</t>
    <phoneticPr fontId="15"/>
  </si>
  <si>
    <t>141°40′14″</t>
    <phoneticPr fontId="15"/>
  </si>
  <si>
    <t>39°23′54″</t>
    <phoneticPr fontId="15"/>
  </si>
  <si>
    <t>39°23′42″</t>
    <phoneticPr fontId="15"/>
  </si>
  <si>
    <t>141°40′07″</t>
    <phoneticPr fontId="15"/>
  </si>
  <si>
    <t>34°38′52″</t>
    <phoneticPr fontId="15"/>
  </si>
  <si>
    <t>137°03′56″</t>
    <phoneticPr fontId="15"/>
  </si>
  <si>
    <t>39°41′59″</t>
    <phoneticPr fontId="15"/>
  </si>
  <si>
    <t>140°03′42″</t>
    <phoneticPr fontId="15"/>
  </si>
  <si>
    <t>39°41′44″</t>
    <phoneticPr fontId="15"/>
  </si>
  <si>
    <t>No.315,316</t>
    <phoneticPr fontId="15"/>
  </si>
  <si>
    <t>37°47′45″</t>
    <phoneticPr fontId="15"/>
  </si>
  <si>
    <t>140°17′34″</t>
    <phoneticPr fontId="15"/>
  </si>
  <si>
    <t>37°47′31″</t>
    <phoneticPr fontId="15"/>
  </si>
  <si>
    <t>140°17′16″</t>
    <phoneticPr fontId="15"/>
  </si>
  <si>
    <t>No.86,87</t>
    <phoneticPr fontId="15"/>
  </si>
  <si>
    <t>No.88～92</t>
    <phoneticPr fontId="15"/>
  </si>
  <si>
    <t>No.93,94</t>
    <phoneticPr fontId="15"/>
  </si>
  <si>
    <t>34°39′01″</t>
    <phoneticPr fontId="15"/>
  </si>
  <si>
    <t>137°04′01″</t>
    <phoneticPr fontId="15"/>
  </si>
  <si>
    <t>34°43′25″</t>
    <phoneticPr fontId="15"/>
  </si>
  <si>
    <t>34°43′28″</t>
    <phoneticPr fontId="15"/>
  </si>
  <si>
    <t>34°43′15″</t>
    <phoneticPr fontId="15"/>
  </si>
  <si>
    <t>34°42′12″</t>
    <phoneticPr fontId="15"/>
  </si>
  <si>
    <t>137°17′53″</t>
    <phoneticPr fontId="15"/>
  </si>
  <si>
    <t>137°17′33″</t>
    <phoneticPr fontId="15"/>
  </si>
  <si>
    <t>137°17′36″</t>
    <phoneticPr fontId="15"/>
  </si>
  <si>
    <t>137°17′35″</t>
    <phoneticPr fontId="15"/>
  </si>
  <si>
    <t>No.32～36</t>
  </si>
  <si>
    <t>No.32～36</t>
    <phoneticPr fontId="15"/>
  </si>
  <si>
    <t>33°10′21″</t>
    <phoneticPr fontId="15"/>
  </si>
  <si>
    <t>33°10′20″</t>
    <phoneticPr fontId="15"/>
  </si>
  <si>
    <t>33°10′09″</t>
    <phoneticPr fontId="15"/>
  </si>
  <si>
    <t>33°10′07″</t>
    <phoneticPr fontId="15"/>
  </si>
  <si>
    <t>33°10′14″</t>
    <phoneticPr fontId="15"/>
  </si>
  <si>
    <t>131°44′46″</t>
    <phoneticPr fontId="15"/>
  </si>
  <si>
    <t>131°44′39″</t>
    <phoneticPr fontId="15"/>
  </si>
  <si>
    <t>131°44′25″</t>
    <phoneticPr fontId="15"/>
  </si>
  <si>
    <t>131°44′18″</t>
    <phoneticPr fontId="15"/>
  </si>
  <si>
    <t>131°44′35″</t>
    <phoneticPr fontId="15"/>
  </si>
  <si>
    <t>中光度白色</t>
    <rPh sb="3" eb="4">
      <t>シロ</t>
    </rPh>
    <phoneticPr fontId="15"/>
  </si>
  <si>
    <t>33°13′19″</t>
    <phoneticPr fontId="15"/>
  </si>
  <si>
    <t>33°13′13″</t>
    <phoneticPr fontId="15"/>
  </si>
  <si>
    <t>33°13′15″</t>
    <phoneticPr fontId="15"/>
  </si>
  <si>
    <t>33°13′12″</t>
    <phoneticPr fontId="15"/>
  </si>
  <si>
    <t>33°14′36″</t>
    <phoneticPr fontId="15"/>
  </si>
  <si>
    <t>33°14′39″</t>
    <phoneticPr fontId="15"/>
  </si>
  <si>
    <t>33°14′45″</t>
    <phoneticPr fontId="15"/>
  </si>
  <si>
    <t>33°14′56″</t>
    <phoneticPr fontId="15"/>
  </si>
  <si>
    <t>33°15′07″</t>
    <phoneticPr fontId="15"/>
  </si>
  <si>
    <t>129°26′23″</t>
    <phoneticPr fontId="15"/>
  </si>
  <si>
    <t>129°26′31″</t>
    <phoneticPr fontId="15"/>
  </si>
  <si>
    <t>129°27′02″</t>
    <phoneticPr fontId="15"/>
  </si>
  <si>
    <t>129°27′19″</t>
    <phoneticPr fontId="15"/>
  </si>
  <si>
    <t>129°27′28″</t>
    <phoneticPr fontId="15"/>
  </si>
  <si>
    <t>129°28′39″</t>
    <phoneticPr fontId="15"/>
  </si>
  <si>
    <t>129°28′28″</t>
    <phoneticPr fontId="15"/>
  </si>
  <si>
    <t>129°28′21″</t>
    <phoneticPr fontId="15"/>
  </si>
  <si>
    <t>129°28′00″</t>
    <phoneticPr fontId="15"/>
  </si>
  <si>
    <t>129°27′52″</t>
    <phoneticPr fontId="15"/>
  </si>
  <si>
    <t>No.52～No.61</t>
    <phoneticPr fontId="15"/>
  </si>
  <si>
    <t>129°26′50″</t>
    <phoneticPr fontId="15"/>
  </si>
  <si>
    <t>廃止</t>
    <rPh sb="0" eb="2">
      <t>ハイシ</t>
    </rPh>
    <phoneticPr fontId="15"/>
  </si>
  <si>
    <t>39°57′02″</t>
    <phoneticPr fontId="15"/>
  </si>
  <si>
    <t>139°48′15″</t>
    <phoneticPr fontId="15"/>
  </si>
  <si>
    <t>39°14′18″</t>
    <phoneticPr fontId="15"/>
  </si>
  <si>
    <t>140°00′25″</t>
    <phoneticPr fontId="15"/>
  </si>
  <si>
    <t>39°13′56″</t>
    <phoneticPr fontId="15"/>
  </si>
  <si>
    <t>140°00′14″</t>
    <phoneticPr fontId="15"/>
  </si>
  <si>
    <t>39°13′36″</t>
    <phoneticPr fontId="15"/>
  </si>
  <si>
    <t>140°00′23″</t>
    <phoneticPr fontId="15"/>
  </si>
  <si>
    <t>36°57′15″</t>
    <phoneticPr fontId="15"/>
  </si>
  <si>
    <t>140°36′27″</t>
    <phoneticPr fontId="15"/>
  </si>
  <si>
    <t>36°57′43″</t>
    <phoneticPr fontId="15"/>
  </si>
  <si>
    <t>36°57′59″</t>
    <phoneticPr fontId="15"/>
  </si>
  <si>
    <t>140°36′22″</t>
    <phoneticPr fontId="15"/>
  </si>
  <si>
    <t>36°58′31″</t>
    <phoneticPr fontId="15"/>
  </si>
  <si>
    <t>140°35′30″</t>
    <phoneticPr fontId="15"/>
  </si>
  <si>
    <t>36°58′37″</t>
    <phoneticPr fontId="15"/>
  </si>
  <si>
    <t>140°35′15″</t>
    <phoneticPr fontId="15"/>
  </si>
  <si>
    <t>No.95～99</t>
    <phoneticPr fontId="15"/>
  </si>
  <si>
    <t>45°01′26″</t>
    <phoneticPr fontId="15"/>
  </si>
  <si>
    <t>141°40′29″</t>
    <phoneticPr fontId="15"/>
  </si>
  <si>
    <t>No.310,323～332,337</t>
  </si>
  <si>
    <t>45°17′37″</t>
    <phoneticPr fontId="15"/>
  </si>
  <si>
    <t>141°42′10″</t>
    <phoneticPr fontId="15"/>
  </si>
  <si>
    <t>45°18′07″</t>
    <phoneticPr fontId="15"/>
  </si>
  <si>
    <t>141°42′08″</t>
    <phoneticPr fontId="15"/>
  </si>
  <si>
    <t>No.337～347</t>
  </si>
  <si>
    <t>45°17′47″</t>
    <phoneticPr fontId="15"/>
  </si>
  <si>
    <t>141°42′04″</t>
    <phoneticPr fontId="15"/>
  </si>
  <si>
    <t>45°20′05″</t>
    <phoneticPr fontId="15"/>
  </si>
  <si>
    <t>141°41′56″</t>
    <phoneticPr fontId="15"/>
  </si>
  <si>
    <t>45°20′18″</t>
    <phoneticPr fontId="15"/>
  </si>
  <si>
    <t>141°41′50″</t>
    <phoneticPr fontId="15"/>
  </si>
  <si>
    <t>45°19′58″</t>
    <phoneticPr fontId="15"/>
  </si>
  <si>
    <t>141°41′37″</t>
    <phoneticPr fontId="15"/>
  </si>
  <si>
    <t>45°19′32″</t>
    <phoneticPr fontId="15"/>
  </si>
  <si>
    <t>141°41′35″</t>
    <phoneticPr fontId="15"/>
  </si>
  <si>
    <t>45°19′01″</t>
    <phoneticPr fontId="15"/>
  </si>
  <si>
    <t>141°41′24″</t>
    <phoneticPr fontId="15"/>
  </si>
  <si>
    <t>45°19′41″</t>
    <phoneticPr fontId="15"/>
  </si>
  <si>
    <t>141°41′04″</t>
    <phoneticPr fontId="15"/>
  </si>
  <si>
    <t>45°19′37″</t>
    <phoneticPr fontId="15"/>
  </si>
  <si>
    <t>141°40′51″</t>
    <phoneticPr fontId="15"/>
  </si>
  <si>
    <t>44°14′46″</t>
    <phoneticPr fontId="15"/>
  </si>
  <si>
    <t>141°40′34″</t>
    <phoneticPr fontId="15"/>
  </si>
  <si>
    <t>44°14′59″</t>
    <phoneticPr fontId="15"/>
  </si>
  <si>
    <t>141°40′33″</t>
    <phoneticPr fontId="15"/>
  </si>
  <si>
    <t>44°15′10″</t>
    <phoneticPr fontId="15"/>
  </si>
  <si>
    <t>141°40′47″</t>
    <phoneticPr fontId="15"/>
  </si>
  <si>
    <t>No.348～350</t>
    <phoneticPr fontId="15"/>
  </si>
  <si>
    <t>39°24′36″</t>
    <phoneticPr fontId="15"/>
  </si>
  <si>
    <t>141°44′32″</t>
    <phoneticPr fontId="15"/>
  </si>
  <si>
    <t>38°45′41″</t>
    <phoneticPr fontId="15"/>
  </si>
  <si>
    <t>139°58′58″</t>
    <phoneticPr fontId="15"/>
  </si>
  <si>
    <t>43°16′40″</t>
    <phoneticPr fontId="15"/>
  </si>
  <si>
    <t>141°28′24″</t>
    <phoneticPr fontId="15"/>
  </si>
  <si>
    <t>45°18′43″</t>
    <phoneticPr fontId="15"/>
  </si>
  <si>
    <t>141°44′27″</t>
    <phoneticPr fontId="15"/>
  </si>
  <si>
    <t>45°18′21″</t>
    <phoneticPr fontId="15"/>
  </si>
  <si>
    <t>45°19′36″</t>
    <phoneticPr fontId="15"/>
  </si>
  <si>
    <t>45°19′18″</t>
    <phoneticPr fontId="15"/>
  </si>
  <si>
    <t>141°44′30″</t>
    <phoneticPr fontId="15"/>
  </si>
  <si>
    <t>141°44′50″</t>
    <phoneticPr fontId="15"/>
  </si>
  <si>
    <t>39°13′25″</t>
    <phoneticPr fontId="15"/>
  </si>
  <si>
    <t>140°00′26″</t>
    <phoneticPr fontId="15"/>
  </si>
  <si>
    <t>39°13′47″</t>
    <phoneticPr fontId="15"/>
  </si>
  <si>
    <t>140°00′20″</t>
    <phoneticPr fontId="15"/>
  </si>
  <si>
    <t>39°14′08″</t>
    <phoneticPr fontId="15"/>
  </si>
  <si>
    <t>No.318～323</t>
  </si>
  <si>
    <t>No.318～323</t>
    <phoneticPr fontId="15"/>
  </si>
  <si>
    <t>No.318～323</t>
    <phoneticPr fontId="15"/>
  </si>
  <si>
    <t>39°12′35″</t>
    <phoneticPr fontId="15"/>
  </si>
  <si>
    <t>141°29′55″</t>
    <phoneticPr fontId="15"/>
  </si>
  <si>
    <t>同時閃光</t>
    <rPh sb="0" eb="4">
      <t>ドウジセンコウ</t>
    </rPh>
    <phoneticPr fontId="15"/>
  </si>
  <si>
    <t>39°12′47″</t>
    <phoneticPr fontId="15"/>
  </si>
  <si>
    <t>141°29′48″</t>
    <phoneticPr fontId="15"/>
  </si>
  <si>
    <t>39°13′02″</t>
    <phoneticPr fontId="15"/>
  </si>
  <si>
    <t>39°13′15″</t>
    <phoneticPr fontId="15"/>
  </si>
  <si>
    <t>39°13′34″</t>
    <phoneticPr fontId="15"/>
  </si>
  <si>
    <t>39°13′49″</t>
    <phoneticPr fontId="15"/>
  </si>
  <si>
    <t>39°13′27″</t>
    <phoneticPr fontId="15"/>
  </si>
  <si>
    <t>39°13′17″</t>
    <phoneticPr fontId="15"/>
  </si>
  <si>
    <t>39°12′24″</t>
    <phoneticPr fontId="15"/>
  </si>
  <si>
    <t>39°12′36″</t>
    <phoneticPr fontId="15"/>
  </si>
  <si>
    <t>39°14′02″</t>
    <phoneticPr fontId="15"/>
  </si>
  <si>
    <t>39°12′48″</t>
    <phoneticPr fontId="15"/>
  </si>
  <si>
    <t>39°14′25″</t>
    <phoneticPr fontId="15"/>
  </si>
  <si>
    <t>39°14′15″</t>
    <phoneticPr fontId="15"/>
  </si>
  <si>
    <t>39°14′49″</t>
    <phoneticPr fontId="15"/>
  </si>
  <si>
    <t>39°15′43″</t>
    <phoneticPr fontId="15"/>
  </si>
  <si>
    <t>39°15′22″</t>
    <phoneticPr fontId="15"/>
  </si>
  <si>
    <t>39°15′00″</t>
    <phoneticPr fontId="15"/>
  </si>
  <si>
    <t>39°14′44″</t>
    <phoneticPr fontId="15"/>
  </si>
  <si>
    <t>39°14′56″</t>
    <phoneticPr fontId="15"/>
  </si>
  <si>
    <t>141°29′47″</t>
    <phoneticPr fontId="15"/>
  </si>
  <si>
    <t>141°29′36″</t>
    <phoneticPr fontId="15"/>
  </si>
  <si>
    <t>141°29′03″</t>
    <phoneticPr fontId="15"/>
  </si>
  <si>
    <t>141°28′50″</t>
    <phoneticPr fontId="15"/>
  </si>
  <si>
    <t>141°28′49″</t>
    <phoneticPr fontId="15"/>
  </si>
  <si>
    <t>141°28′43″</t>
    <phoneticPr fontId="15"/>
  </si>
  <si>
    <t>141°28′39″</t>
    <phoneticPr fontId="15"/>
  </si>
  <si>
    <t>141°28′38″</t>
    <phoneticPr fontId="15"/>
  </si>
  <si>
    <t>141°28′37″</t>
    <phoneticPr fontId="15"/>
  </si>
  <si>
    <t>141°28′35″</t>
    <phoneticPr fontId="15"/>
  </si>
  <si>
    <t>141°28′31″</t>
    <phoneticPr fontId="15"/>
  </si>
  <si>
    <t>141°28′28″</t>
    <phoneticPr fontId="15"/>
  </si>
  <si>
    <t>141°28′27″</t>
    <phoneticPr fontId="15"/>
  </si>
  <si>
    <t>141°27′51″</t>
    <phoneticPr fontId="15"/>
  </si>
  <si>
    <t>141°27′45″</t>
    <phoneticPr fontId="15"/>
  </si>
  <si>
    <t>39°14′35″</t>
    <phoneticPr fontId="15"/>
  </si>
  <si>
    <t>39°15′20″</t>
    <phoneticPr fontId="15"/>
  </si>
  <si>
    <t>39°14′29″</t>
    <phoneticPr fontId="15"/>
  </si>
  <si>
    <t>141°27′43″</t>
    <phoneticPr fontId="15"/>
  </si>
  <si>
    <t>141°27′28″</t>
    <phoneticPr fontId="15"/>
  </si>
  <si>
    <t>No.134～156</t>
    <phoneticPr fontId="15"/>
  </si>
  <si>
    <t>No.352～355</t>
    <phoneticPr fontId="15"/>
  </si>
  <si>
    <t>140°36′09″</t>
    <phoneticPr fontId="15"/>
  </si>
  <si>
    <t>43°16′36″</t>
    <phoneticPr fontId="15"/>
  </si>
  <si>
    <t>141°28′12″</t>
    <phoneticPr fontId="15"/>
  </si>
  <si>
    <t>42°01′22″</t>
    <phoneticPr fontId="15"/>
  </si>
  <si>
    <t>140°07′07″</t>
    <phoneticPr fontId="15"/>
  </si>
  <si>
    <t>No.357～358</t>
    <phoneticPr fontId="15"/>
  </si>
  <si>
    <t>42°01′16″</t>
    <phoneticPr fontId="15"/>
  </si>
  <si>
    <t>140°06′58″</t>
    <phoneticPr fontId="15"/>
  </si>
  <si>
    <t>45°19′23″</t>
  </si>
  <si>
    <t>141°44′55″</t>
  </si>
  <si>
    <t>No.360～368</t>
    <phoneticPr fontId="15"/>
  </si>
  <si>
    <t>43°13′08″</t>
    <phoneticPr fontId="15"/>
  </si>
  <si>
    <t>141°15′16″</t>
    <phoneticPr fontId="15"/>
  </si>
  <si>
    <t>141°15′47″</t>
    <phoneticPr fontId="15"/>
  </si>
  <si>
    <t>43°13′29″</t>
    <phoneticPr fontId="15"/>
  </si>
  <si>
    <t>141°14′57″</t>
    <phoneticPr fontId="15"/>
  </si>
  <si>
    <t>43°11′51″</t>
    <phoneticPr fontId="15"/>
  </si>
  <si>
    <t>141°14′56″</t>
    <phoneticPr fontId="15"/>
  </si>
  <si>
    <t>43°12′26″</t>
    <phoneticPr fontId="15"/>
  </si>
  <si>
    <t>141°14′16″</t>
    <phoneticPr fontId="15"/>
  </si>
  <si>
    <t>43°12′37″</t>
    <phoneticPr fontId="15"/>
  </si>
  <si>
    <t>141°14′31″</t>
    <phoneticPr fontId="15"/>
  </si>
  <si>
    <t>43°12′47″</t>
    <phoneticPr fontId="15"/>
  </si>
  <si>
    <t>141°14′46″</t>
    <phoneticPr fontId="15"/>
  </si>
  <si>
    <t>43°12′58″</t>
    <phoneticPr fontId="15"/>
  </si>
  <si>
    <t>141°15′01″</t>
    <phoneticPr fontId="15"/>
  </si>
  <si>
    <t>同時閃光</t>
    <rPh sb="0" eb="4">
      <t>ドウジセンコウ</t>
    </rPh>
    <phoneticPr fontId="15"/>
  </si>
  <si>
    <t>45°16′27″</t>
    <phoneticPr fontId="15"/>
  </si>
  <si>
    <t>141°45′56″</t>
    <phoneticPr fontId="15"/>
  </si>
  <si>
    <t>45°16′18″</t>
    <phoneticPr fontId="15"/>
  </si>
  <si>
    <t>141°46′02″</t>
    <phoneticPr fontId="15"/>
  </si>
  <si>
    <t>45°16′01″</t>
    <phoneticPr fontId="15"/>
  </si>
  <si>
    <t>141°46′05″</t>
    <phoneticPr fontId="15"/>
  </si>
  <si>
    <t>45°15′50″</t>
    <phoneticPr fontId="15"/>
  </si>
  <si>
    <t>141°46′15″</t>
    <phoneticPr fontId="15"/>
  </si>
  <si>
    <t>45°17′16″</t>
  </si>
  <si>
    <t>141°45′47″</t>
  </si>
  <si>
    <t>45°15′37″</t>
    <phoneticPr fontId="15"/>
  </si>
  <si>
    <t>141°45′59″</t>
    <phoneticPr fontId="15"/>
  </si>
  <si>
    <t>45°15′26″</t>
  </si>
  <si>
    <t>141°46′10″</t>
  </si>
  <si>
    <t>45°15′04″</t>
  </si>
  <si>
    <t>45°14′40″</t>
    <phoneticPr fontId="15"/>
  </si>
  <si>
    <t>141°46′31″</t>
    <phoneticPr fontId="15"/>
  </si>
  <si>
    <t>45°14′19″</t>
    <phoneticPr fontId="15"/>
  </si>
  <si>
    <t>141°46′42″</t>
    <phoneticPr fontId="15"/>
  </si>
  <si>
    <t>45°11′39″</t>
    <phoneticPr fontId="15"/>
  </si>
  <si>
    <t>141°45′12″</t>
    <phoneticPr fontId="15"/>
  </si>
  <si>
    <t>45°11′31″</t>
    <phoneticPr fontId="15"/>
  </si>
  <si>
    <t>141°46′01″</t>
    <phoneticPr fontId="15"/>
  </si>
  <si>
    <t>45°17′05″</t>
    <phoneticPr fontId="15"/>
  </si>
  <si>
    <t>141°45′51″</t>
    <phoneticPr fontId="15"/>
  </si>
  <si>
    <t>45°11′08″</t>
    <phoneticPr fontId="15"/>
  </si>
  <si>
    <t>141°45′48″</t>
    <phoneticPr fontId="15"/>
  </si>
  <si>
    <t>45°16′47″</t>
    <phoneticPr fontId="15"/>
  </si>
  <si>
    <t>141°46′00″</t>
    <phoneticPr fontId="15"/>
  </si>
  <si>
    <t>45°10′41″</t>
    <phoneticPr fontId="15"/>
  </si>
  <si>
    <t>141°45′37″</t>
    <phoneticPr fontId="15"/>
  </si>
  <si>
    <t>45°10′45″</t>
    <phoneticPr fontId="15"/>
  </si>
  <si>
    <t>141°45′58″</t>
    <phoneticPr fontId="15"/>
  </si>
  <si>
    <t>45°10′25″</t>
    <phoneticPr fontId="15"/>
  </si>
  <si>
    <t>141°45′40″</t>
    <phoneticPr fontId="15"/>
  </si>
  <si>
    <t>45°10′09″</t>
    <phoneticPr fontId="15"/>
  </si>
  <si>
    <t>141°45′45″</t>
    <phoneticPr fontId="15"/>
  </si>
  <si>
    <t>45°10′19″</t>
    <phoneticPr fontId="15"/>
  </si>
  <si>
    <t>141°46′07″</t>
    <phoneticPr fontId="15"/>
  </si>
  <si>
    <t>45°10′31″</t>
    <phoneticPr fontId="15"/>
  </si>
  <si>
    <t>141°46′21″</t>
    <phoneticPr fontId="15"/>
  </si>
  <si>
    <t>45°11′53″</t>
    <phoneticPr fontId="15"/>
  </si>
  <si>
    <t>141°45′08″</t>
    <phoneticPr fontId="15"/>
  </si>
  <si>
    <t>45°11′51″</t>
    <phoneticPr fontId="15"/>
  </si>
  <si>
    <t>141°45′32″</t>
    <phoneticPr fontId="15"/>
  </si>
  <si>
    <t>No.381～391</t>
    <phoneticPr fontId="15"/>
  </si>
  <si>
    <t>45°21′11″</t>
    <phoneticPr fontId="15"/>
  </si>
  <si>
    <t>141°49′38″</t>
    <phoneticPr fontId="15"/>
  </si>
  <si>
    <t>45°20′20″</t>
    <phoneticPr fontId="15"/>
  </si>
  <si>
    <t>141°48′50″</t>
    <phoneticPr fontId="15"/>
  </si>
  <si>
    <t>45°20′16″</t>
    <phoneticPr fontId="15"/>
  </si>
  <si>
    <t>141°48′32″</t>
    <phoneticPr fontId="15"/>
  </si>
  <si>
    <t>45°20′01″</t>
    <phoneticPr fontId="15"/>
  </si>
  <si>
    <t>141°49′29″</t>
    <phoneticPr fontId="15"/>
  </si>
  <si>
    <t>45°19′49″</t>
    <phoneticPr fontId="15"/>
  </si>
  <si>
    <t>141°49′31″</t>
    <phoneticPr fontId="15"/>
  </si>
  <si>
    <t>45°20′17″</t>
    <phoneticPr fontId="15"/>
  </si>
  <si>
    <t>141°50′07″</t>
    <phoneticPr fontId="15"/>
  </si>
  <si>
    <t>45°20′09″</t>
    <phoneticPr fontId="15"/>
  </si>
  <si>
    <t>141°50′12″</t>
    <phoneticPr fontId="15"/>
  </si>
  <si>
    <t>45°20′00″</t>
    <phoneticPr fontId="15"/>
  </si>
  <si>
    <t>141°50′09″</t>
    <phoneticPr fontId="15"/>
  </si>
  <si>
    <t>45°19′55″</t>
    <phoneticPr fontId="15"/>
  </si>
  <si>
    <t>141°50′21″</t>
    <phoneticPr fontId="15"/>
  </si>
  <si>
    <t>45°21′15″</t>
    <phoneticPr fontId="15"/>
  </si>
  <si>
    <t>141°49′21″</t>
    <phoneticPr fontId="15"/>
  </si>
  <si>
    <t>No.392～401</t>
    <phoneticPr fontId="15"/>
  </si>
  <si>
    <t>43°17′08″</t>
    <phoneticPr fontId="15"/>
  </si>
  <si>
    <t>141°28′29″</t>
    <phoneticPr fontId="15"/>
  </si>
  <si>
    <t>41°43′12″</t>
    <phoneticPr fontId="15"/>
  </si>
  <si>
    <t>140°04′22″</t>
    <phoneticPr fontId="15"/>
  </si>
  <si>
    <t>41°42′47″</t>
    <phoneticPr fontId="15"/>
  </si>
  <si>
    <t>140°05′40″</t>
    <phoneticPr fontId="15"/>
  </si>
  <si>
    <t>41°43′03″</t>
    <phoneticPr fontId="15"/>
  </si>
  <si>
    <t>41°43′24″</t>
    <phoneticPr fontId="15"/>
  </si>
  <si>
    <t>140°05′51″</t>
    <phoneticPr fontId="15"/>
  </si>
  <si>
    <t>140°07′25″</t>
    <phoneticPr fontId="15"/>
  </si>
  <si>
    <t>41°43′39″</t>
    <phoneticPr fontId="15"/>
  </si>
  <si>
    <t>140°07′36″</t>
    <phoneticPr fontId="15"/>
  </si>
  <si>
    <t>41°44′05″</t>
    <phoneticPr fontId="15"/>
  </si>
  <si>
    <t>140°07′42″</t>
    <phoneticPr fontId="15"/>
  </si>
  <si>
    <t>41°44′31″</t>
    <phoneticPr fontId="15"/>
  </si>
  <si>
    <t>No.403～409</t>
    <phoneticPr fontId="15"/>
  </si>
  <si>
    <t>44°05′34″</t>
    <phoneticPr fontId="15"/>
  </si>
  <si>
    <t>44°05′18″</t>
    <phoneticPr fontId="15"/>
  </si>
  <si>
    <t>44°05′02″</t>
    <phoneticPr fontId="15"/>
  </si>
  <si>
    <t>44°04′40″</t>
    <phoneticPr fontId="15"/>
  </si>
  <si>
    <t>44°04′17″</t>
    <phoneticPr fontId="15"/>
  </si>
  <si>
    <t>144°03′24″</t>
    <phoneticPr fontId="15"/>
  </si>
  <si>
    <t>144°04′33″</t>
    <phoneticPr fontId="15"/>
  </si>
  <si>
    <t>144°04′01″</t>
    <phoneticPr fontId="15"/>
  </si>
  <si>
    <t>144°03′52″</t>
    <phoneticPr fontId="15"/>
  </si>
  <si>
    <t>144°03′33″</t>
    <phoneticPr fontId="15"/>
  </si>
  <si>
    <t>44°03′55″</t>
    <phoneticPr fontId="15"/>
  </si>
  <si>
    <t>144°02′53″</t>
    <phoneticPr fontId="15"/>
  </si>
  <si>
    <t>144°02′43″</t>
    <phoneticPr fontId="15"/>
  </si>
  <si>
    <t>44°03′40″</t>
    <phoneticPr fontId="15"/>
  </si>
  <si>
    <t>No.410～416</t>
    <phoneticPr fontId="15"/>
  </si>
  <si>
    <t>40°06′55″</t>
    <phoneticPr fontId="15"/>
  </si>
  <si>
    <t>139°58′10″</t>
    <phoneticPr fontId="15"/>
  </si>
  <si>
    <t>40°06′47″</t>
    <phoneticPr fontId="15"/>
  </si>
  <si>
    <t>139°58′06″</t>
    <phoneticPr fontId="15"/>
  </si>
  <si>
    <t>40°06′38″</t>
    <phoneticPr fontId="15"/>
  </si>
  <si>
    <t>139°58′02″</t>
    <phoneticPr fontId="15"/>
  </si>
  <si>
    <t>廃止</t>
    <rPh sb="0" eb="2">
      <t>ハイシ</t>
    </rPh>
    <phoneticPr fontId="15"/>
  </si>
  <si>
    <t>No.310,323～325,327～332</t>
  </si>
  <si>
    <t>No.311～322,326,333～336</t>
    <phoneticPr fontId="15"/>
  </si>
  <si>
    <t>45°12′19″</t>
    <phoneticPr fontId="15"/>
  </si>
  <si>
    <t>36°57′50″</t>
    <phoneticPr fontId="15"/>
  </si>
  <si>
    <t>36°58′04″</t>
    <phoneticPr fontId="15"/>
  </si>
  <si>
    <t>36°57′57″</t>
    <phoneticPr fontId="15"/>
  </si>
  <si>
    <t>137°30′30″</t>
    <phoneticPr fontId="15"/>
  </si>
  <si>
    <t>137°31′12″</t>
    <phoneticPr fontId="15"/>
  </si>
  <si>
    <t>137°31′32″</t>
    <phoneticPr fontId="15"/>
  </si>
  <si>
    <t>高光度白色</t>
    <rPh sb="0" eb="1">
      <t>コウ</t>
    </rPh>
    <rPh sb="1" eb="3">
      <t>コウド</t>
    </rPh>
    <rPh sb="3" eb="5">
      <t>ハクショク</t>
    </rPh>
    <phoneticPr fontId="15"/>
  </si>
  <si>
    <t>36°18′26″</t>
    <phoneticPr fontId="15"/>
  </si>
  <si>
    <t>133°16′42″</t>
    <phoneticPr fontId="15"/>
  </si>
  <si>
    <t>43°17′02″</t>
    <phoneticPr fontId="15"/>
  </si>
  <si>
    <t>141°28′25″</t>
    <phoneticPr fontId="15"/>
  </si>
  <si>
    <t>40°12′13″</t>
    <phoneticPr fontId="15"/>
  </si>
  <si>
    <t>140°00′00″</t>
    <phoneticPr fontId="15"/>
  </si>
  <si>
    <t>37°22′19″</t>
    <phoneticPr fontId="15"/>
  </si>
  <si>
    <t>140°50′43″</t>
    <phoneticPr fontId="15"/>
  </si>
  <si>
    <t>37°22′01″</t>
    <phoneticPr fontId="15"/>
  </si>
  <si>
    <t>140°50′48″</t>
    <phoneticPr fontId="15"/>
  </si>
  <si>
    <t>No.100～102</t>
    <phoneticPr fontId="15"/>
  </si>
  <si>
    <t>廃止</t>
    <rPh sb="0" eb="2">
      <t>ハイシ</t>
    </rPh>
    <phoneticPr fontId="15"/>
  </si>
  <si>
    <t>45°11′18″</t>
  </si>
  <si>
    <t>141°50′26″</t>
  </si>
  <si>
    <t>33°21′52″</t>
    <phoneticPr fontId="15"/>
  </si>
  <si>
    <t>129°25′08″</t>
    <phoneticPr fontId="15"/>
  </si>
  <si>
    <t>No.307～323</t>
  </si>
  <si>
    <t>No.307～323</t>
    <phoneticPr fontId="15"/>
  </si>
  <si>
    <t>40°44′59″</t>
    <phoneticPr fontId="15"/>
  </si>
  <si>
    <t>40°45′34″</t>
    <phoneticPr fontId="15"/>
  </si>
  <si>
    <t>40°45′13″</t>
    <phoneticPr fontId="15"/>
  </si>
  <si>
    <t>40°44′46″</t>
    <phoneticPr fontId="15"/>
  </si>
  <si>
    <t>40°44′50″</t>
    <phoneticPr fontId="15"/>
  </si>
  <si>
    <t>40°41′05″</t>
    <phoneticPr fontId="15"/>
  </si>
  <si>
    <t>40°41′28″</t>
    <phoneticPr fontId="15"/>
  </si>
  <si>
    <t>40°41′42″</t>
    <phoneticPr fontId="15"/>
  </si>
  <si>
    <t>40°42′24″</t>
    <phoneticPr fontId="15"/>
  </si>
  <si>
    <t>40°42′36″</t>
    <phoneticPr fontId="15"/>
  </si>
  <si>
    <t>40°42′48″</t>
    <phoneticPr fontId="15"/>
  </si>
  <si>
    <t>40°42′54″</t>
    <phoneticPr fontId="15"/>
  </si>
  <si>
    <t>40°43′10″</t>
    <phoneticPr fontId="15"/>
  </si>
  <si>
    <t>40°43′30″</t>
    <phoneticPr fontId="15"/>
  </si>
  <si>
    <t>40°44′30″</t>
    <phoneticPr fontId="15"/>
  </si>
  <si>
    <t>40°44′45″</t>
    <phoneticPr fontId="15"/>
  </si>
  <si>
    <t>140°02′25″</t>
    <phoneticPr fontId="15"/>
  </si>
  <si>
    <t>140°03′14″</t>
    <phoneticPr fontId="15"/>
  </si>
  <si>
    <t>140°02′55″</t>
    <phoneticPr fontId="15"/>
  </si>
  <si>
    <t>140°03′01″</t>
    <phoneticPr fontId="15"/>
  </si>
  <si>
    <t>140°03′17″</t>
    <phoneticPr fontId="15"/>
  </si>
  <si>
    <t>140°03′31″</t>
    <phoneticPr fontId="15"/>
  </si>
  <si>
    <t>139°59′32″</t>
    <phoneticPr fontId="15"/>
  </si>
  <si>
    <t>139°59′38″</t>
    <phoneticPr fontId="15"/>
  </si>
  <si>
    <t>139°59′41″</t>
    <phoneticPr fontId="15"/>
  </si>
  <si>
    <t>139°59′33″</t>
    <phoneticPr fontId="15"/>
  </si>
  <si>
    <t>139°59′43″</t>
    <phoneticPr fontId="15"/>
  </si>
  <si>
    <t>140°00′39″</t>
    <phoneticPr fontId="15"/>
  </si>
  <si>
    <t>140°00′02″</t>
    <phoneticPr fontId="15"/>
  </si>
  <si>
    <t>140°00′35″</t>
    <phoneticPr fontId="15"/>
  </si>
  <si>
    <t>140°02′28″</t>
    <phoneticPr fontId="15"/>
  </si>
  <si>
    <t>33°21′57″</t>
    <phoneticPr fontId="15"/>
  </si>
  <si>
    <t>削除</t>
    <rPh sb="0" eb="2">
      <t>サクジョ</t>
    </rPh>
    <phoneticPr fontId="15"/>
  </si>
  <si>
    <t>No.369～380</t>
    <phoneticPr fontId="15"/>
  </si>
  <si>
    <t>38°34′19″</t>
    <phoneticPr fontId="15"/>
  </si>
  <si>
    <t>140°39′37″</t>
    <phoneticPr fontId="15"/>
  </si>
  <si>
    <t>No.11～19</t>
    <phoneticPr fontId="15"/>
  </si>
  <si>
    <t>38°34′10″</t>
    <phoneticPr fontId="15"/>
  </si>
  <si>
    <t>140°39′32″</t>
    <phoneticPr fontId="15"/>
  </si>
  <si>
    <t>38°33′57″</t>
    <phoneticPr fontId="15"/>
  </si>
  <si>
    <t>140°38′29″</t>
    <phoneticPr fontId="15"/>
  </si>
  <si>
    <t>38°33′48″</t>
    <phoneticPr fontId="15"/>
  </si>
  <si>
    <t>140°38′22″</t>
    <phoneticPr fontId="15"/>
  </si>
  <si>
    <t>38°33′39″</t>
    <phoneticPr fontId="15"/>
  </si>
  <si>
    <t>140°38′16″</t>
    <phoneticPr fontId="15"/>
  </si>
  <si>
    <t>38°33′32″</t>
    <phoneticPr fontId="15"/>
  </si>
  <si>
    <t>140°38′07″</t>
    <phoneticPr fontId="15"/>
  </si>
  <si>
    <t>38°33′13″</t>
    <phoneticPr fontId="15"/>
  </si>
  <si>
    <t>140°37′54″</t>
    <phoneticPr fontId="15"/>
  </si>
  <si>
    <t>38°34′39″</t>
    <phoneticPr fontId="15"/>
  </si>
  <si>
    <t>140°39′47″</t>
    <phoneticPr fontId="15"/>
  </si>
  <si>
    <t>38°34′30″</t>
    <phoneticPr fontId="15"/>
  </si>
  <si>
    <t>140°39′40″</t>
    <phoneticPr fontId="15"/>
  </si>
  <si>
    <t>37°03′41″</t>
    <phoneticPr fontId="15"/>
  </si>
  <si>
    <t>140°45′05″</t>
    <phoneticPr fontId="15"/>
  </si>
  <si>
    <t>37°03′55″</t>
    <phoneticPr fontId="15"/>
  </si>
  <si>
    <t>140°44′54″</t>
    <phoneticPr fontId="15"/>
  </si>
  <si>
    <t>37°04′08″</t>
    <phoneticPr fontId="15"/>
  </si>
  <si>
    <t>140°44′47″</t>
    <phoneticPr fontId="15"/>
  </si>
  <si>
    <t>42°40′57″</t>
    <phoneticPr fontId="15"/>
  </si>
  <si>
    <t>140°57′05″</t>
    <phoneticPr fontId="15"/>
  </si>
  <si>
    <t>42°40′50″</t>
    <phoneticPr fontId="15"/>
  </si>
  <si>
    <t>140°57′10″</t>
    <phoneticPr fontId="15"/>
  </si>
  <si>
    <t>42°40′39″</t>
    <phoneticPr fontId="15"/>
  </si>
  <si>
    <t>140°57′19″</t>
    <phoneticPr fontId="15"/>
  </si>
  <si>
    <t>42°40′27″</t>
    <phoneticPr fontId="15"/>
  </si>
  <si>
    <t>140°57′48″</t>
    <phoneticPr fontId="15"/>
  </si>
  <si>
    <t>42°40′45″</t>
    <phoneticPr fontId="15"/>
  </si>
  <si>
    <t>140°58′16″</t>
    <phoneticPr fontId="15"/>
  </si>
  <si>
    <t>42°40′58″</t>
    <phoneticPr fontId="15"/>
  </si>
  <si>
    <t>140°58′41″</t>
    <phoneticPr fontId="15"/>
  </si>
  <si>
    <t>42°41′11″</t>
    <phoneticPr fontId="15"/>
  </si>
  <si>
    <t>140°58′54″</t>
    <phoneticPr fontId="15"/>
  </si>
  <si>
    <t>42°40′49″</t>
    <phoneticPr fontId="15"/>
  </si>
  <si>
    <t>140°58′24″</t>
    <phoneticPr fontId="15"/>
  </si>
  <si>
    <t>42°41′04″</t>
    <phoneticPr fontId="15"/>
  </si>
  <si>
    <t>140°58′48″</t>
    <phoneticPr fontId="15"/>
  </si>
  <si>
    <t>42°40′32″</t>
    <phoneticPr fontId="15"/>
  </si>
  <si>
    <t>140°58′00″</t>
    <phoneticPr fontId="15"/>
  </si>
  <si>
    <t>42°41′17″</t>
    <phoneticPr fontId="15"/>
  </si>
  <si>
    <t>140°59′00″</t>
    <phoneticPr fontId="15"/>
  </si>
  <si>
    <t>42°40′22″</t>
    <phoneticPr fontId="15"/>
  </si>
  <si>
    <t>140°58′01″</t>
    <phoneticPr fontId="15"/>
  </si>
  <si>
    <t>42°40′52″</t>
    <phoneticPr fontId="15"/>
  </si>
  <si>
    <t>140°58′34″</t>
    <phoneticPr fontId="15"/>
  </si>
  <si>
    <t>42°41′16″</t>
    <phoneticPr fontId="15"/>
  </si>
  <si>
    <t>140°56′57″</t>
    <phoneticPr fontId="15"/>
  </si>
  <si>
    <t>42°40′30″</t>
    <phoneticPr fontId="15"/>
  </si>
  <si>
    <t>140°57′35″</t>
    <phoneticPr fontId="15"/>
  </si>
  <si>
    <t>43°12′01″</t>
    <phoneticPr fontId="15"/>
  </si>
  <si>
    <t>141°15′14″</t>
    <phoneticPr fontId="15"/>
  </si>
  <si>
    <t>No.430～435</t>
    <phoneticPr fontId="15"/>
  </si>
  <si>
    <t>43°12′10″</t>
    <phoneticPr fontId="15"/>
  </si>
  <si>
    <t>141°15′31″</t>
    <phoneticPr fontId="15"/>
  </si>
  <si>
    <t>43°12′21″</t>
    <phoneticPr fontId="15"/>
  </si>
  <si>
    <t>43°12′31″</t>
    <phoneticPr fontId="15"/>
  </si>
  <si>
    <t>43°12′44″</t>
    <phoneticPr fontId="15"/>
  </si>
  <si>
    <t>43°12′57″</t>
    <phoneticPr fontId="15"/>
  </si>
  <si>
    <t>141°16′29″</t>
    <phoneticPr fontId="15"/>
  </si>
  <si>
    <t>45°10′06″</t>
    <phoneticPr fontId="15"/>
  </si>
  <si>
    <t>141°53′24″</t>
    <phoneticPr fontId="15"/>
  </si>
  <si>
    <t>No.437～443</t>
    <phoneticPr fontId="15"/>
  </si>
  <si>
    <t>45°09′41″</t>
    <phoneticPr fontId="15"/>
  </si>
  <si>
    <t>141°53′37″</t>
    <phoneticPr fontId="15"/>
  </si>
  <si>
    <t>45°09′54″</t>
    <phoneticPr fontId="15"/>
  </si>
  <si>
    <t>141°53′19″</t>
    <phoneticPr fontId="15"/>
  </si>
  <si>
    <t>45°09′18″</t>
    <phoneticPr fontId="15"/>
  </si>
  <si>
    <t>45°09′03″</t>
    <phoneticPr fontId="15"/>
  </si>
  <si>
    <t>141°53′31″</t>
    <phoneticPr fontId="15"/>
  </si>
  <si>
    <t>141°53′44″</t>
    <phoneticPr fontId="15"/>
  </si>
  <si>
    <t>45°08′54″</t>
    <phoneticPr fontId="15"/>
  </si>
  <si>
    <t>141°53′55″</t>
    <phoneticPr fontId="15"/>
  </si>
  <si>
    <t>重複のため削除</t>
    <rPh sb="0" eb="2">
      <t>ジュウフク</t>
    </rPh>
    <rPh sb="5" eb="7">
      <t>サクジョ</t>
    </rPh>
    <phoneticPr fontId="15"/>
  </si>
  <si>
    <t>45°09′00″</t>
    <phoneticPr fontId="15"/>
  </si>
  <si>
    <t>43°21′26″</t>
    <phoneticPr fontId="15"/>
  </si>
  <si>
    <t>43°13′19″</t>
    <phoneticPr fontId="15"/>
  </si>
  <si>
    <t>140°07′49″</t>
    <phoneticPr fontId="15"/>
  </si>
  <si>
    <t>No.361～368</t>
    <phoneticPr fontId="15"/>
  </si>
  <si>
    <t>廃止</t>
    <rPh sb="0" eb="2">
      <t>ハイシ</t>
    </rPh>
    <phoneticPr fontId="15"/>
  </si>
  <si>
    <t>41°43′48″</t>
    <phoneticPr fontId="15"/>
  </si>
  <si>
    <t>140°07′27″</t>
    <phoneticPr fontId="15"/>
  </si>
  <si>
    <t>35°53′51″</t>
    <phoneticPr fontId="15"/>
  </si>
  <si>
    <t>140°40′26″</t>
    <phoneticPr fontId="15"/>
  </si>
  <si>
    <t>35°53′46″</t>
    <phoneticPr fontId="15"/>
  </si>
  <si>
    <t>140°40′29″</t>
    <phoneticPr fontId="15"/>
  </si>
  <si>
    <t>38°41′10″</t>
    <phoneticPr fontId="15"/>
  </si>
  <si>
    <t>139°39′32″</t>
    <phoneticPr fontId="15"/>
  </si>
  <si>
    <t>38°40′58″</t>
    <phoneticPr fontId="15"/>
  </si>
  <si>
    <t>38°40′49″</t>
    <phoneticPr fontId="15"/>
  </si>
  <si>
    <t>38°40′04″</t>
    <phoneticPr fontId="15"/>
  </si>
  <si>
    <t>38°40′02″</t>
    <phoneticPr fontId="15"/>
  </si>
  <si>
    <t>139°39′30″</t>
    <phoneticPr fontId="15"/>
  </si>
  <si>
    <t>139°39′13″</t>
    <phoneticPr fontId="15"/>
  </si>
  <si>
    <t>139°38′54″</t>
    <phoneticPr fontId="15"/>
  </si>
  <si>
    <t>37°19′39″</t>
    <phoneticPr fontId="15"/>
  </si>
  <si>
    <t>140°51′45″</t>
    <phoneticPr fontId="15"/>
  </si>
  <si>
    <t>40°41′37″</t>
    <phoneticPr fontId="15"/>
  </si>
  <si>
    <t>140°59′41″</t>
    <phoneticPr fontId="15"/>
  </si>
  <si>
    <t>40°41′25″</t>
    <phoneticPr fontId="15"/>
  </si>
  <si>
    <t>40°41′18″</t>
    <phoneticPr fontId="15"/>
  </si>
  <si>
    <t>40°41′08″</t>
    <phoneticPr fontId="15"/>
  </si>
  <si>
    <t>40°40′57″</t>
    <phoneticPr fontId="15"/>
  </si>
  <si>
    <t>40°40′50″</t>
    <phoneticPr fontId="15"/>
  </si>
  <si>
    <t>140°59′50″</t>
    <phoneticPr fontId="15"/>
  </si>
  <si>
    <t>140°59′55″</t>
    <phoneticPr fontId="15"/>
  </si>
  <si>
    <t>141°00′02″</t>
    <phoneticPr fontId="15"/>
  </si>
  <si>
    <t>140°58′35″</t>
    <phoneticPr fontId="15"/>
  </si>
  <si>
    <t>34°24′53″</t>
  </si>
  <si>
    <t>131°05′02″</t>
  </si>
  <si>
    <t>No.324～329</t>
    <phoneticPr fontId="15"/>
  </si>
  <si>
    <t>No.57～61</t>
    <phoneticPr fontId="15"/>
  </si>
  <si>
    <t>132°33′03″</t>
    <phoneticPr fontId="15"/>
  </si>
  <si>
    <t>30°45′00″</t>
    <phoneticPr fontId="15"/>
  </si>
  <si>
    <t>131°02′50″</t>
    <phoneticPr fontId="15"/>
  </si>
  <si>
    <t>30°45′29″</t>
    <phoneticPr fontId="15"/>
  </si>
  <si>
    <t>131°03′07″</t>
    <phoneticPr fontId="15"/>
  </si>
  <si>
    <t>T1～T5,T9</t>
    <phoneticPr fontId="15"/>
  </si>
  <si>
    <t>37°05′13″</t>
    <phoneticPr fontId="15"/>
  </si>
  <si>
    <t>140°43′42″</t>
    <phoneticPr fontId="15"/>
  </si>
  <si>
    <t>37°05′00″</t>
    <phoneticPr fontId="15"/>
  </si>
  <si>
    <t>37°04′49″</t>
    <phoneticPr fontId="15"/>
  </si>
  <si>
    <t>37°04′34″</t>
    <phoneticPr fontId="15"/>
  </si>
  <si>
    <t>37°04′21″</t>
    <phoneticPr fontId="15"/>
  </si>
  <si>
    <t>37°03′08″</t>
    <phoneticPr fontId="15"/>
  </si>
  <si>
    <t>140°44′04″</t>
    <phoneticPr fontId="15"/>
  </si>
  <si>
    <t>140°44′11″</t>
    <phoneticPr fontId="15"/>
  </si>
  <si>
    <t>140°44′33″</t>
    <phoneticPr fontId="15"/>
  </si>
  <si>
    <t>140°44′45″</t>
    <phoneticPr fontId="15"/>
  </si>
  <si>
    <t>140°45′14″</t>
    <phoneticPr fontId="15"/>
  </si>
  <si>
    <t>廃止</t>
    <rPh sb="0" eb="2">
      <t>ハイシ</t>
    </rPh>
    <phoneticPr fontId="15"/>
  </si>
  <si>
    <t>37°19′25″</t>
    <phoneticPr fontId="15"/>
  </si>
  <si>
    <t>140°52′09″</t>
    <phoneticPr fontId="15"/>
  </si>
  <si>
    <t>37°18′12″</t>
    <phoneticPr fontId="15"/>
  </si>
  <si>
    <t>140°52′27″</t>
    <phoneticPr fontId="15"/>
  </si>
  <si>
    <t>37°18′22″</t>
    <phoneticPr fontId="15"/>
  </si>
  <si>
    <t>140°52′36″</t>
    <phoneticPr fontId="15"/>
  </si>
  <si>
    <t>45°17′48″</t>
    <phoneticPr fontId="15"/>
  </si>
  <si>
    <t>141°37′58″</t>
    <phoneticPr fontId="15"/>
  </si>
  <si>
    <t>45°17′27″</t>
    <phoneticPr fontId="15"/>
  </si>
  <si>
    <t>45°17′24″</t>
    <phoneticPr fontId="15"/>
  </si>
  <si>
    <t>45°17′20″</t>
    <phoneticPr fontId="15"/>
  </si>
  <si>
    <t>45°17′10″</t>
    <phoneticPr fontId="15"/>
  </si>
  <si>
    <t>45°16′47″</t>
    <phoneticPr fontId="15"/>
  </si>
  <si>
    <t>45°17′02″</t>
    <phoneticPr fontId="15"/>
  </si>
  <si>
    <t>45°17′07″</t>
    <phoneticPr fontId="15"/>
  </si>
  <si>
    <t>45°16′34″</t>
    <phoneticPr fontId="15"/>
  </si>
  <si>
    <t>45°16′49″</t>
    <phoneticPr fontId="15"/>
  </si>
  <si>
    <t>45°17′00″</t>
    <phoneticPr fontId="15"/>
  </si>
  <si>
    <t>45°15′48″</t>
    <phoneticPr fontId="15"/>
  </si>
  <si>
    <t>45°15′46″</t>
    <phoneticPr fontId="15"/>
  </si>
  <si>
    <t>45°15′44″</t>
    <phoneticPr fontId="15"/>
  </si>
  <si>
    <t>45°15′59″</t>
    <phoneticPr fontId="15"/>
  </si>
  <si>
    <t>45°16′10″</t>
    <phoneticPr fontId="15"/>
  </si>
  <si>
    <t>141°38′15″</t>
    <phoneticPr fontId="15"/>
  </si>
  <si>
    <t>141°38′41″</t>
    <phoneticPr fontId="15"/>
  </si>
  <si>
    <t>141°39′01″</t>
    <phoneticPr fontId="15"/>
  </si>
  <si>
    <t>141°39′07″</t>
    <phoneticPr fontId="15"/>
  </si>
  <si>
    <t>141°38′00″</t>
    <phoneticPr fontId="15"/>
  </si>
  <si>
    <t>141°38′16″</t>
    <phoneticPr fontId="15"/>
  </si>
  <si>
    <t>141°39′00″</t>
    <phoneticPr fontId="15"/>
  </si>
  <si>
    <t>141°39′14″</t>
    <phoneticPr fontId="15"/>
  </si>
  <si>
    <t>141°37′37″</t>
    <phoneticPr fontId="15"/>
  </si>
  <si>
    <t>141°38′01″</t>
    <phoneticPr fontId="15"/>
  </si>
  <si>
    <t>141°38′26″</t>
    <phoneticPr fontId="15"/>
  </si>
  <si>
    <t>141°38′44″</t>
    <phoneticPr fontId="15"/>
  </si>
  <si>
    <t>141°39′21″</t>
    <phoneticPr fontId="15"/>
  </si>
  <si>
    <t>YT01,03～18</t>
    <phoneticPr fontId="15"/>
  </si>
  <si>
    <t>39°30′16″</t>
    <phoneticPr fontId="15"/>
  </si>
  <si>
    <t>39°30′30″</t>
    <phoneticPr fontId="15"/>
  </si>
  <si>
    <t>39°28′58″</t>
    <phoneticPr fontId="15"/>
  </si>
  <si>
    <t>140°02′51″</t>
    <phoneticPr fontId="15"/>
  </si>
  <si>
    <t>No.1</t>
    <phoneticPr fontId="15"/>
  </si>
  <si>
    <t>No.2</t>
    <phoneticPr fontId="15"/>
  </si>
  <si>
    <t>41°14′48″</t>
    <phoneticPr fontId="15"/>
  </si>
  <si>
    <t>140°21′12″</t>
    <phoneticPr fontId="15"/>
  </si>
  <si>
    <t>37°18′01″</t>
    <phoneticPr fontId="15"/>
  </si>
  <si>
    <t>140°52′18″</t>
    <phoneticPr fontId="15"/>
  </si>
  <si>
    <t>37°17′51″</t>
    <phoneticPr fontId="15"/>
  </si>
  <si>
    <t>AS01～05,07～08,10,12～15</t>
    <phoneticPr fontId="15"/>
  </si>
  <si>
    <t>45°09′59″</t>
    <phoneticPr fontId="15"/>
  </si>
  <si>
    <t>45°09′49″</t>
    <phoneticPr fontId="15"/>
  </si>
  <si>
    <t>45°09′55″</t>
    <phoneticPr fontId="15"/>
  </si>
  <si>
    <t>45°09′44″</t>
    <phoneticPr fontId="15"/>
  </si>
  <si>
    <t>45°09′34″</t>
    <phoneticPr fontId="15"/>
  </si>
  <si>
    <t>45°09′21″</t>
    <phoneticPr fontId="15"/>
  </si>
  <si>
    <t>45°08′57″</t>
    <phoneticPr fontId="15"/>
  </si>
  <si>
    <t>45°08′36″</t>
    <phoneticPr fontId="15"/>
  </si>
  <si>
    <t>45°08′15″</t>
    <phoneticPr fontId="15"/>
  </si>
  <si>
    <t>45°08′05″</t>
    <phoneticPr fontId="15"/>
  </si>
  <si>
    <t>141°46′17″</t>
    <phoneticPr fontId="15"/>
  </si>
  <si>
    <t>141°46′18″</t>
  </si>
  <si>
    <t>141°45′58″</t>
    <phoneticPr fontId="15"/>
  </si>
  <si>
    <t>141°46′32″</t>
    <phoneticPr fontId="15"/>
  </si>
  <si>
    <t>141°46′37″</t>
    <phoneticPr fontId="15"/>
  </si>
  <si>
    <t>141°46′12″</t>
    <phoneticPr fontId="15"/>
  </si>
  <si>
    <t>141°46′39″</t>
    <phoneticPr fontId="15"/>
  </si>
  <si>
    <t>141°46′52″</t>
    <phoneticPr fontId="15"/>
  </si>
  <si>
    <t>141°46′51″</t>
    <phoneticPr fontId="15"/>
  </si>
  <si>
    <t>141°46′55″</t>
    <phoneticPr fontId="15"/>
  </si>
  <si>
    <t>141°46′26″</t>
    <phoneticPr fontId="15"/>
  </si>
  <si>
    <t>141°46′30″</t>
    <phoneticPr fontId="15"/>
  </si>
  <si>
    <t>No.1～6,8</t>
    <phoneticPr fontId="15"/>
  </si>
  <si>
    <t>40°57′10″</t>
    <phoneticPr fontId="15"/>
  </si>
  <si>
    <t>40°57′02″</t>
    <phoneticPr fontId="15"/>
  </si>
  <si>
    <t>40°57′11″</t>
    <phoneticPr fontId="15"/>
  </si>
  <si>
    <t>40°57′15″</t>
    <phoneticPr fontId="15"/>
  </si>
  <si>
    <t>40°57′19″</t>
    <phoneticPr fontId="15"/>
  </si>
  <si>
    <t>40°57′25″</t>
    <phoneticPr fontId="15"/>
  </si>
  <si>
    <t>40°57′48″</t>
    <phoneticPr fontId="15"/>
  </si>
  <si>
    <t>141°18′52″</t>
    <phoneticPr fontId="15"/>
  </si>
  <si>
    <t>141°18′40″</t>
    <phoneticPr fontId="15"/>
  </si>
  <si>
    <t>141°17′56″</t>
    <phoneticPr fontId="15"/>
  </si>
  <si>
    <t>141°17′13″</t>
    <phoneticPr fontId="15"/>
  </si>
  <si>
    <t>141°16′38″</t>
    <phoneticPr fontId="15"/>
  </si>
  <si>
    <t>141°16′58″</t>
    <phoneticPr fontId="15"/>
  </si>
  <si>
    <t>141°17′00″</t>
    <phoneticPr fontId="15"/>
  </si>
  <si>
    <t>No.1,3～5,7</t>
    <phoneticPr fontId="15"/>
  </si>
  <si>
    <t>41°22′24″</t>
    <phoneticPr fontId="15"/>
  </si>
  <si>
    <t>41°22′25″</t>
    <phoneticPr fontId="15"/>
  </si>
  <si>
    <t>41°22′18″</t>
    <phoneticPr fontId="15"/>
  </si>
  <si>
    <t>41°22′34″</t>
    <phoneticPr fontId="15"/>
  </si>
  <si>
    <t>41°22′33″</t>
    <phoneticPr fontId="15"/>
  </si>
  <si>
    <t>141°23′28″</t>
    <phoneticPr fontId="15"/>
  </si>
  <si>
    <t>141°24′00″</t>
    <phoneticPr fontId="15"/>
  </si>
  <si>
    <t>141°24′08″</t>
    <phoneticPr fontId="15"/>
  </si>
  <si>
    <t>141°24′15″</t>
    <phoneticPr fontId="15"/>
  </si>
  <si>
    <t>141°24′34″</t>
    <phoneticPr fontId="15"/>
  </si>
  <si>
    <t>廃止</t>
    <rPh sb="0" eb="2">
      <t>ハイシ</t>
    </rPh>
    <phoneticPr fontId="15"/>
  </si>
  <si>
    <t>138°15′31″</t>
    <phoneticPr fontId="14"/>
  </si>
  <si>
    <t>32°40′18″</t>
    <phoneticPr fontId="15"/>
  </si>
  <si>
    <t>32°40′19″</t>
  </si>
  <si>
    <t>32°40′12″</t>
    <phoneticPr fontId="15"/>
  </si>
  <si>
    <t>128°58′39″</t>
    <phoneticPr fontId="15"/>
  </si>
  <si>
    <t>128°58′14″</t>
    <phoneticPr fontId="15"/>
  </si>
  <si>
    <t>128°57′51″</t>
    <phoneticPr fontId="15"/>
  </si>
  <si>
    <t>128°57′28″</t>
    <phoneticPr fontId="15"/>
  </si>
  <si>
    <t>32°40′15″</t>
    <phoneticPr fontId="15"/>
  </si>
  <si>
    <t>128°59′04″</t>
    <phoneticPr fontId="15"/>
  </si>
  <si>
    <t>32°40′11″</t>
    <phoneticPr fontId="15"/>
  </si>
  <si>
    <t>128°59′27″</t>
    <phoneticPr fontId="15"/>
  </si>
  <si>
    <t>32°40′10″</t>
    <phoneticPr fontId="15"/>
  </si>
  <si>
    <t>128°59′50″</t>
    <phoneticPr fontId="15"/>
  </si>
  <si>
    <t>32°40′17″</t>
    <phoneticPr fontId="15"/>
  </si>
  <si>
    <t>129°00′11″</t>
    <phoneticPr fontId="15"/>
  </si>
  <si>
    <t>37°58′54″</t>
    <phoneticPr fontId="15"/>
  </si>
  <si>
    <t>139°12′07″</t>
    <phoneticPr fontId="15"/>
  </si>
  <si>
    <t>1号機</t>
    <rPh sb="1" eb="3">
      <t>ゴウキ</t>
    </rPh>
    <phoneticPr fontId="15"/>
  </si>
  <si>
    <t>2号機</t>
    <rPh sb="1" eb="3">
      <t>ゴウキ</t>
    </rPh>
    <phoneticPr fontId="15"/>
  </si>
  <si>
    <t>37°58′46″</t>
    <phoneticPr fontId="15"/>
  </si>
  <si>
    <t>139°11′45″</t>
    <phoneticPr fontId="15"/>
  </si>
  <si>
    <t>37°17′37″</t>
    <phoneticPr fontId="15"/>
  </si>
  <si>
    <t>140°52′11″</t>
    <phoneticPr fontId="15"/>
  </si>
  <si>
    <t>42°01′06″</t>
    <phoneticPr fontId="15"/>
  </si>
  <si>
    <t>143°11′26″</t>
    <phoneticPr fontId="15"/>
  </si>
  <si>
    <t>WTG01</t>
    <phoneticPr fontId="15"/>
  </si>
  <si>
    <t>WTG02</t>
    <phoneticPr fontId="15"/>
  </si>
  <si>
    <t>42°01′15″</t>
    <phoneticPr fontId="15"/>
  </si>
  <si>
    <t>143°11′35″</t>
    <phoneticPr fontId="15"/>
  </si>
  <si>
    <t>廃止</t>
    <rPh sb="0" eb="2">
      <t>ハイシ</t>
    </rPh>
    <phoneticPr fontId="15"/>
  </si>
  <si>
    <t>140°04′13″</t>
    <phoneticPr fontId="15"/>
  </si>
  <si>
    <t>廃止</t>
    <rPh sb="0" eb="2">
      <t>ハイシ</t>
    </rPh>
    <phoneticPr fontId="15"/>
  </si>
  <si>
    <t>33°23′30″</t>
    <phoneticPr fontId="15"/>
  </si>
  <si>
    <t>131°29′46″</t>
    <phoneticPr fontId="15"/>
  </si>
  <si>
    <t>33°23′33″</t>
    <phoneticPr fontId="15"/>
  </si>
  <si>
    <t>131°30′03″</t>
    <phoneticPr fontId="15"/>
  </si>
  <si>
    <t>43°12′14″</t>
    <phoneticPr fontId="15"/>
  </si>
  <si>
    <t>141°17′31″</t>
    <phoneticPr fontId="15"/>
  </si>
  <si>
    <t>140°46′23″</t>
    <phoneticPr fontId="15"/>
  </si>
  <si>
    <t>37°15′02″</t>
    <phoneticPr fontId="15"/>
  </si>
  <si>
    <t>140°47′08″</t>
    <phoneticPr fontId="15"/>
  </si>
  <si>
    <t>廃止</t>
    <rPh sb="0" eb="2">
      <t>ハイシ</t>
    </rPh>
    <phoneticPr fontId="15"/>
  </si>
  <si>
    <t>37°15′06″</t>
    <phoneticPr fontId="15"/>
  </si>
  <si>
    <t>140°48′22″</t>
    <phoneticPr fontId="15"/>
  </si>
  <si>
    <t>37°14′50″</t>
    <phoneticPr fontId="15"/>
  </si>
  <si>
    <t>140°46′46″</t>
    <phoneticPr fontId="15"/>
  </si>
  <si>
    <t>37°15′04″</t>
    <phoneticPr fontId="15"/>
  </si>
  <si>
    <t>140°48′00″</t>
    <phoneticPr fontId="15"/>
  </si>
  <si>
    <t>37°14′36″</t>
    <phoneticPr fontId="15"/>
  </si>
  <si>
    <t>37°14′46″</t>
    <phoneticPr fontId="15"/>
  </si>
  <si>
    <t>140°48′05″</t>
    <phoneticPr fontId="15"/>
  </si>
  <si>
    <t>37°15′27″</t>
    <phoneticPr fontId="15"/>
  </si>
  <si>
    <t>33°59′42″</t>
    <phoneticPr fontId="15"/>
  </si>
  <si>
    <t>130°41′58″</t>
    <phoneticPr fontId="15"/>
  </si>
  <si>
    <t>130°43′40″</t>
    <phoneticPr fontId="15"/>
  </si>
  <si>
    <t>33°59′31″</t>
    <phoneticPr fontId="15"/>
  </si>
  <si>
    <t>130°44′18″</t>
    <phoneticPr fontId="15"/>
  </si>
  <si>
    <t>33°59′08″</t>
    <phoneticPr fontId="15"/>
  </si>
  <si>
    <t>130°44′49″</t>
    <phoneticPr fontId="15"/>
  </si>
  <si>
    <t>33°59′00″</t>
    <phoneticPr fontId="15"/>
  </si>
  <si>
    <t>130°42′14″</t>
    <phoneticPr fontId="15"/>
  </si>
  <si>
    <t>33°58′59″</t>
    <phoneticPr fontId="15"/>
  </si>
  <si>
    <t>130°43′14″</t>
    <phoneticPr fontId="15"/>
  </si>
  <si>
    <t>33°58′58″</t>
    <phoneticPr fontId="15"/>
  </si>
  <si>
    <t>130°44′18″</t>
    <phoneticPr fontId="15"/>
  </si>
  <si>
    <t>33°58′23″</t>
    <phoneticPr fontId="15"/>
  </si>
  <si>
    <t>130°42′41″</t>
    <phoneticPr fontId="15"/>
  </si>
  <si>
    <t>33°58′22″</t>
    <phoneticPr fontId="15"/>
  </si>
  <si>
    <t>130°42′00″</t>
    <phoneticPr fontId="15"/>
  </si>
  <si>
    <t>33°58′17″</t>
    <phoneticPr fontId="15"/>
  </si>
  <si>
    <t>130°43′27″</t>
    <phoneticPr fontId="15"/>
  </si>
  <si>
    <t>33°58′16″</t>
    <phoneticPr fontId="15"/>
  </si>
  <si>
    <t>130°44′29″</t>
    <phoneticPr fontId="15"/>
  </si>
  <si>
    <t>130°45′04″</t>
    <phoneticPr fontId="15"/>
  </si>
  <si>
    <t>130°45′45″</t>
    <phoneticPr fontId="15"/>
  </si>
  <si>
    <t>33°57′18″</t>
    <phoneticPr fontId="15"/>
  </si>
  <si>
    <t>130°43′29″</t>
    <phoneticPr fontId="15"/>
  </si>
  <si>
    <t>130°44′34″</t>
    <phoneticPr fontId="15"/>
  </si>
  <si>
    <t>130°45′23″</t>
    <phoneticPr fontId="15"/>
  </si>
  <si>
    <t>33°57′11″</t>
    <phoneticPr fontId="15"/>
  </si>
  <si>
    <t>130°42′36″</t>
    <phoneticPr fontId="15"/>
  </si>
  <si>
    <t>34°00′09″</t>
    <phoneticPr fontId="15"/>
  </si>
  <si>
    <t>130°46′35″</t>
    <phoneticPr fontId="15"/>
  </si>
  <si>
    <t>33°59′35″</t>
    <phoneticPr fontId="15"/>
  </si>
  <si>
    <t>130°46′38″</t>
    <phoneticPr fontId="15"/>
  </si>
  <si>
    <t>33°58′33″</t>
    <phoneticPr fontId="15"/>
  </si>
  <si>
    <t>130°47′19″</t>
    <phoneticPr fontId="15"/>
  </si>
  <si>
    <t>33°58′13″</t>
    <phoneticPr fontId="15"/>
  </si>
  <si>
    <t>130°48′39″</t>
    <phoneticPr fontId="15"/>
  </si>
  <si>
    <t>33°57′22″</t>
    <phoneticPr fontId="15"/>
  </si>
  <si>
    <t>130°47′11″</t>
    <phoneticPr fontId="15"/>
  </si>
  <si>
    <t>130°47′52″</t>
    <phoneticPr fontId="15"/>
  </si>
  <si>
    <t>33°59′21″</t>
    <phoneticPr fontId="15"/>
  </si>
  <si>
    <t>130°42′30″</t>
    <phoneticPr fontId="15"/>
  </si>
  <si>
    <t>33°58′47″</t>
    <phoneticPr fontId="15"/>
  </si>
  <si>
    <t>130°45′20″</t>
    <phoneticPr fontId="15"/>
  </si>
  <si>
    <t>33°57′19″</t>
    <phoneticPr fontId="15"/>
  </si>
  <si>
    <t>37°14′23″</t>
  </si>
  <si>
    <t>140°48′54″</t>
  </si>
  <si>
    <t>中光度白色</t>
    <rPh sb="0" eb="3">
      <t>チュウコウド</t>
    </rPh>
    <rPh sb="3" eb="5">
      <t>ハクショク</t>
    </rPh>
    <phoneticPr fontId="1"/>
  </si>
  <si>
    <t>37°14′03″</t>
  </si>
  <si>
    <t>140°48′37″</t>
  </si>
  <si>
    <t>37°15′45″</t>
  </si>
  <si>
    <t>140°47′37″</t>
  </si>
  <si>
    <t>37°13′35″</t>
  </si>
  <si>
    <t>140°48′34″</t>
  </si>
  <si>
    <t>37°13′54″</t>
  </si>
  <si>
    <t>140°48′35″</t>
  </si>
  <si>
    <t>37°07′24″</t>
  </si>
  <si>
    <t>140°57′53″</t>
  </si>
  <si>
    <t>129°40′41″</t>
    <phoneticPr fontId="15"/>
  </si>
  <si>
    <t>33°00′49″</t>
    <phoneticPr fontId="15"/>
  </si>
  <si>
    <t>129°40′47″</t>
    <phoneticPr fontId="15"/>
  </si>
  <si>
    <t>33°01′15″</t>
    <phoneticPr fontId="15"/>
  </si>
  <si>
    <t>37°16′04″</t>
    <phoneticPr fontId="15"/>
  </si>
  <si>
    <t>140°47′14″</t>
    <phoneticPr fontId="15"/>
  </si>
  <si>
    <t>37°14′43″</t>
    <phoneticPr fontId="15"/>
  </si>
  <si>
    <t>45°22′36″</t>
    <phoneticPr fontId="15"/>
  </si>
  <si>
    <t>40°55′16″</t>
  </si>
  <si>
    <t>141°23′21″</t>
  </si>
  <si>
    <t>40°55′06″</t>
  </si>
  <si>
    <t>141°23′22″</t>
  </si>
  <si>
    <t>40°54′45″</t>
  </si>
  <si>
    <t>No.343～346</t>
    <phoneticPr fontId="15"/>
  </si>
  <si>
    <t>37°12′34″</t>
  </si>
  <si>
    <t>140°48′07″</t>
  </si>
  <si>
    <t>37°12′45″</t>
  </si>
  <si>
    <t>140°48′15″</t>
  </si>
  <si>
    <t>追加</t>
    <rPh sb="0" eb="2">
      <t>ツイカ</t>
    </rPh>
    <phoneticPr fontId="15"/>
  </si>
  <si>
    <t>No.119～131,133～135</t>
    <phoneticPr fontId="15"/>
  </si>
  <si>
    <t>追加</t>
    <rPh sb="0" eb="2">
      <t>ツイカ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</si>
</sst>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Red]\-#,##0.00\ "/>
    <numFmt numFmtId="177" formatCode="##\°##\′##\″"/>
    <numFmt numFmtId="178" formatCode="###\°##\′##\″"/>
    <numFmt numFmtId="179" formatCode="##&quot;°&quot;##&quot;′&quot;##&quot;″&quot;"/>
    <numFmt numFmtId="180" formatCode="###&quot;°&quot;##&quot;′&quot;##&quot;″&quot;"/>
    <numFmt numFmtId="181" formatCode="0&quot;月1日現在&quot;"/>
    <numFmt numFmtId="182" formatCode="m&quot;月&quot;&quot;1&quot;&quot;日&quot;"/>
    <numFmt numFmtId="183" formatCode="#,##0.0_ ;[Red]\-#,##0.0\ "/>
    <numFmt numFmtId="184" formatCode="0.0"/>
    <numFmt numFmtId="185" formatCode="0.0_);[Red]\(0.0\)"/>
    <numFmt numFmtId="186" formatCode="#,##0.0_ "/>
    <numFmt numFmtId="187" formatCode="#,##0.0_);[Red]\(#,##0.0\)"/>
    <numFmt numFmtId="188" formatCode="#,##0.0;[Red]\-#,##0.0"/>
    <numFmt numFmtId="189" formatCode="0.00_);[Red]\(0.00\)"/>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ゴシック"/>
      <family val="3"/>
      <charset val="128"/>
    </font>
    <font>
      <b/>
      <sz val="9"/>
      <color indexed="81"/>
      <name val="ＭＳ Ｐゴシック"/>
      <family val="3"/>
      <charset val="128"/>
    </font>
    <font>
      <sz val="11"/>
      <color rgb="FFFF0000"/>
      <name val="ＭＳ ゴシック"/>
      <family val="3"/>
      <charset val="128"/>
    </font>
    <font>
      <sz val="11"/>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sz val="11"/>
      <name val="ＭＳ ゴシック"/>
      <family val="3"/>
      <charset val="128"/>
    </font>
    <font>
      <u/>
      <sz val="11"/>
      <name val="ＭＳ ゴシック"/>
      <family val="3"/>
      <charset val="128"/>
    </font>
    <font>
      <sz val="10"/>
      <name val="ＭＳ ゴシック"/>
      <family val="3"/>
      <charset val="128"/>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7"/>
      <name val="ＭＳ ゴシック"/>
      <family val="3"/>
      <charset val="128"/>
    </font>
    <font>
      <sz val="8"/>
      <name val="ＭＳ ゴシック"/>
      <family val="3"/>
      <charset val="128"/>
    </font>
  </fonts>
  <fills count="3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100">
    <xf numFmtId="0" fontId="0" fillId="0" borderId="0">
      <alignment vertical="center"/>
    </xf>
    <xf numFmtId="0" fontId="16" fillId="0" borderId="0">
      <alignment vertical="center"/>
    </xf>
    <xf numFmtId="0" fontId="13" fillId="0" borderId="0">
      <alignment vertical="center"/>
    </xf>
    <xf numFmtId="0" fontId="12" fillId="0" borderId="0">
      <alignment vertical="center"/>
    </xf>
    <xf numFmtId="0" fontId="16"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38" fontId="21"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7" fillId="0" borderId="0" applyNumberFormat="0" applyFill="0" applyBorder="0" applyAlignment="0" applyProtection="0">
      <alignment vertical="center"/>
    </xf>
    <xf numFmtId="0" fontId="23" fillId="0" borderId="11" applyNumberFormat="0" applyFill="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29" fillId="0" borderId="0" applyNumberFormat="0" applyFill="0" applyBorder="0" applyAlignment="0" applyProtection="0">
      <alignment vertical="center"/>
    </xf>
    <xf numFmtId="0" fontId="30" fillId="4" borderId="0" applyNumberFormat="0" applyBorder="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3" fillId="7" borderId="14" applyNumberFormat="0" applyAlignment="0" applyProtection="0">
      <alignment vertical="center"/>
    </xf>
    <xf numFmtId="0" fontId="34" fillId="8" borderId="15" applyNumberFormat="0" applyAlignment="0" applyProtection="0">
      <alignment vertical="center"/>
    </xf>
    <xf numFmtId="0" fontId="35" fillId="8" borderId="14" applyNumberFormat="0" applyAlignment="0" applyProtection="0">
      <alignment vertical="center"/>
    </xf>
    <xf numFmtId="0" fontId="36" fillId="0" borderId="16" applyNumberFormat="0" applyFill="0" applyAlignment="0" applyProtection="0">
      <alignment vertical="center"/>
    </xf>
    <xf numFmtId="0" fontId="37" fillId="9" borderId="17" applyNumberForma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1"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1"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1"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1"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1" fillId="31" borderId="0" applyNumberFormat="0" applyBorder="0" applyAlignment="0" applyProtection="0">
      <alignment vertical="center"/>
    </xf>
    <xf numFmtId="0" fontId="4"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4" fillId="0" borderId="0">
      <alignment vertical="center"/>
    </xf>
    <xf numFmtId="0" fontId="4" fillId="10" borderId="18"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0" borderId="0">
      <alignment vertical="center"/>
    </xf>
    <xf numFmtId="0" fontId="2" fillId="10" borderId="18" applyNumberFormat="0" applyFont="0" applyAlignment="0" applyProtection="0">
      <alignment vertical="center"/>
    </xf>
  </cellStyleXfs>
  <cellXfs count="189">
    <xf numFmtId="0" fontId="0" fillId="0" borderId="0" xfId="0">
      <alignment vertical="center"/>
    </xf>
    <xf numFmtId="0" fontId="21" fillId="0" borderId="1" xfId="0" applyFont="1" applyBorder="1" applyAlignment="1">
      <alignment horizontal="center" vertical="center"/>
    </xf>
    <xf numFmtId="0" fontId="21" fillId="0" borderId="0" xfId="0" applyFont="1" applyAlignment="1">
      <alignment horizontal="center" vertical="center"/>
    </xf>
    <xf numFmtId="183" fontId="24" fillId="0" borderId="1" xfId="0" applyNumberFormat="1" applyFont="1" applyBorder="1" applyAlignment="1">
      <alignment horizontal="center"/>
    </xf>
    <xf numFmtId="0" fontId="24" fillId="0" borderId="1" xfId="0" applyFont="1" applyBorder="1" applyAlignment="1">
      <alignment horizontal="center"/>
    </xf>
    <xf numFmtId="183" fontId="24" fillId="0" borderId="1" xfId="0" applyNumberFormat="1" applyFont="1" applyBorder="1" applyAlignment="1">
      <alignment horizontal="center" vertical="center"/>
    </xf>
    <xf numFmtId="185" fontId="24" fillId="0" borderId="1" xfId="0" applyNumberFormat="1" applyFont="1" applyBorder="1" applyAlignment="1">
      <alignment horizontal="center" vertical="center"/>
    </xf>
    <xf numFmtId="184" fontId="24" fillId="0" borderId="1" xfId="0" applyNumberFormat="1" applyFont="1" applyBorder="1" applyAlignment="1">
      <alignment horizontal="center"/>
    </xf>
    <xf numFmtId="185" fontId="24" fillId="0" borderId="1" xfId="0" applyNumberFormat="1" applyFont="1" applyBorder="1" applyAlignment="1">
      <alignment horizontal="center"/>
    </xf>
    <xf numFmtId="185" fontId="24" fillId="0" borderId="0" xfId="0" applyNumberFormat="1" applyFont="1" applyAlignment="1">
      <alignment horizontal="center"/>
    </xf>
    <xf numFmtId="186"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188" fontId="24" fillId="0" borderId="1" xfId="11" applyNumberFormat="1" applyFont="1" applyBorder="1" applyAlignment="1">
      <alignment horizontal="center" vertical="center"/>
    </xf>
    <xf numFmtId="0" fontId="24" fillId="0" borderId="0" xfId="16" applyFont="1" applyAlignment="1">
      <alignment horizontal="center" vertical="center"/>
    </xf>
    <xf numFmtId="181" fontId="24" fillId="0" borderId="0" xfId="16" applyNumberFormat="1" applyFont="1" applyAlignment="1">
      <alignment horizontal="center" vertical="center" shrinkToFit="1"/>
    </xf>
    <xf numFmtId="22" fontId="24" fillId="0" borderId="0" xfId="16" applyNumberFormat="1" applyFont="1" applyAlignment="1">
      <alignment horizontal="center" vertical="center"/>
    </xf>
    <xf numFmtId="0" fontId="25" fillId="0" borderId="0" xfId="16" applyFont="1">
      <alignment vertical="center"/>
    </xf>
    <xf numFmtId="182" fontId="24" fillId="0" borderId="0" xfId="16" applyNumberFormat="1" applyFont="1" applyAlignment="1">
      <alignment horizontal="center" vertical="center" shrinkToFit="1"/>
    </xf>
    <xf numFmtId="0" fontId="24" fillId="0" borderId="0" xfId="16" applyFont="1" applyAlignment="1">
      <alignment horizontal="center" vertical="center" shrinkToFit="1"/>
    </xf>
    <xf numFmtId="0" fontId="24" fillId="0" borderId="4" xfId="16" applyFont="1" applyBorder="1" applyAlignment="1">
      <alignment horizontal="center" vertical="center"/>
    </xf>
    <xf numFmtId="0" fontId="24" fillId="0" borderId="6" xfId="16" applyFont="1" applyBorder="1" applyAlignment="1">
      <alignment horizontal="center" vertical="center"/>
    </xf>
    <xf numFmtId="0" fontId="24" fillId="0" borderId="4" xfId="16" applyFont="1" applyBorder="1" applyAlignment="1">
      <alignment horizontal="center" vertical="center" shrinkToFit="1"/>
    </xf>
    <xf numFmtId="0" fontId="24" fillId="0" borderId="3" xfId="16" applyFont="1" applyBorder="1" applyAlignment="1">
      <alignment horizontal="center" vertical="center"/>
    </xf>
    <xf numFmtId="0" fontId="24" fillId="0" borderId="1" xfId="16" applyFont="1" applyBorder="1" applyAlignment="1">
      <alignment horizontal="center" vertical="center"/>
    </xf>
    <xf numFmtId="0" fontId="24" fillId="0" borderId="2" xfId="16" applyFont="1" applyBorder="1" applyAlignment="1">
      <alignment horizontal="center" vertical="center"/>
    </xf>
    <xf numFmtId="0" fontId="24" fillId="0" borderId="3" xfId="16" applyFont="1" applyBorder="1" applyAlignment="1">
      <alignment horizontal="center" vertical="center" shrinkToFit="1"/>
    </xf>
    <xf numFmtId="0" fontId="24" fillId="0" borderId="1" xfId="16" applyFont="1" applyBorder="1" applyAlignment="1">
      <alignment horizontal="center" vertical="center" wrapText="1"/>
    </xf>
    <xf numFmtId="183" fontId="24" fillId="0" borderId="1" xfId="16" applyNumberFormat="1" applyFont="1" applyBorder="1" applyAlignment="1">
      <alignment horizontal="center" vertical="center"/>
    </xf>
    <xf numFmtId="0" fontId="24" fillId="0" borderId="1" xfId="16" applyFont="1" applyBorder="1" applyAlignment="1">
      <alignment horizontal="center" vertical="center" shrinkToFit="1"/>
    </xf>
    <xf numFmtId="184" fontId="24" fillId="0" borderId="0" xfId="16" applyNumberFormat="1" applyFont="1" applyAlignment="1">
      <alignment horizontal="center" vertical="center"/>
    </xf>
    <xf numFmtId="0" fontId="24" fillId="0" borderId="1" xfId="16" applyFont="1" applyBorder="1" applyAlignment="1">
      <alignment horizontal="left" vertical="center" shrinkToFit="1"/>
    </xf>
    <xf numFmtId="0" fontId="24" fillId="3" borderId="1" xfId="16" applyFont="1" applyFill="1" applyBorder="1" applyAlignment="1">
      <alignment horizontal="center" vertical="center" wrapText="1"/>
    </xf>
    <xf numFmtId="183" fontId="24" fillId="3" borderId="1" xfId="16" applyNumberFormat="1" applyFont="1" applyFill="1" applyBorder="1" applyAlignment="1">
      <alignment horizontal="center" vertical="center"/>
    </xf>
    <xf numFmtId="0" fontId="24" fillId="3" borderId="1" xfId="16" applyFont="1" applyFill="1" applyBorder="1" applyAlignment="1">
      <alignment horizontal="center" vertical="center"/>
    </xf>
    <xf numFmtId="0" fontId="24" fillId="3" borderId="1" xfId="16" applyFont="1" applyFill="1" applyBorder="1" applyAlignment="1">
      <alignment horizontal="center" vertical="center" shrinkToFit="1"/>
    </xf>
    <xf numFmtId="0" fontId="17" fillId="3" borderId="1" xfId="16" applyFont="1" applyFill="1" applyBorder="1" applyAlignment="1">
      <alignment horizontal="center" vertical="center" shrinkToFit="1"/>
    </xf>
    <xf numFmtId="0" fontId="20" fillId="0" borderId="1" xfId="16" applyFont="1" applyBorder="1" applyAlignment="1">
      <alignment horizontal="center" vertical="center" shrinkToFit="1"/>
    </xf>
    <xf numFmtId="0" fontId="24" fillId="2" borderId="1" xfId="16" applyFont="1" applyFill="1" applyBorder="1" applyAlignment="1">
      <alignment horizontal="center" vertical="center"/>
    </xf>
    <xf numFmtId="0" fontId="20" fillId="0" borderId="3" xfId="16" applyFont="1" applyBorder="1" applyAlignment="1">
      <alignment horizontal="center" vertical="center"/>
    </xf>
    <xf numFmtId="187" fontId="24" fillId="2" borderId="1" xfId="16" applyNumberFormat="1" applyFont="1" applyFill="1" applyBorder="1" applyAlignment="1">
      <alignment horizontal="center" vertical="center"/>
    </xf>
    <xf numFmtId="0" fontId="24" fillId="2" borderId="1" xfId="16" applyFont="1" applyFill="1" applyBorder="1" applyAlignment="1">
      <alignment horizontal="center" vertical="center" shrinkToFit="1"/>
    </xf>
    <xf numFmtId="0" fontId="24" fillId="2" borderId="1" xfId="16" applyFont="1" applyFill="1" applyBorder="1" applyAlignment="1">
      <alignment horizontal="center" vertical="center" wrapText="1"/>
    </xf>
    <xf numFmtId="0" fontId="24" fillId="0" borderId="1" xfId="16" applyFont="1" applyBorder="1">
      <alignment vertical="center"/>
    </xf>
    <xf numFmtId="183" fontId="24" fillId="0" borderId="0" xfId="16" applyNumberFormat="1" applyFont="1" applyAlignment="1">
      <alignment horizontal="center" vertical="center"/>
    </xf>
    <xf numFmtId="0" fontId="17" fillId="0" borderId="1" xfId="16" applyFont="1" applyBorder="1" applyAlignment="1">
      <alignment horizontal="center" vertical="center" wrapText="1"/>
    </xf>
    <xf numFmtId="183" fontId="17" fillId="0" borderId="1" xfId="16" applyNumberFormat="1" applyFont="1" applyBorder="1" applyAlignment="1">
      <alignment horizontal="center" vertical="center"/>
    </xf>
    <xf numFmtId="0" fontId="17" fillId="0" borderId="1" xfId="16" applyFont="1" applyBorder="1" applyAlignment="1">
      <alignment horizontal="center" vertical="center"/>
    </xf>
    <xf numFmtId="0" fontId="17" fillId="0" borderId="1" xfId="16" applyFont="1" applyBorder="1">
      <alignment vertical="center"/>
    </xf>
    <xf numFmtId="0" fontId="17" fillId="0" borderId="1" xfId="16" applyFont="1" applyBorder="1" applyAlignment="1">
      <alignment horizontal="left" vertical="center" shrinkToFit="1"/>
    </xf>
    <xf numFmtId="186" fontId="24" fillId="0" borderId="1" xfId="16" applyNumberFormat="1" applyFont="1" applyBorder="1" applyAlignment="1">
      <alignment horizontal="center" vertical="center"/>
    </xf>
    <xf numFmtId="187" fontId="24" fillId="0" borderId="1" xfId="16" applyNumberFormat="1" applyFont="1" applyBorder="1" applyAlignment="1">
      <alignment horizontal="center" vertical="center"/>
    </xf>
    <xf numFmtId="185" fontId="24" fillId="0" borderId="1" xfId="16" applyNumberFormat="1" applyFont="1" applyBorder="1" applyAlignment="1">
      <alignment horizontal="center" vertical="center"/>
    </xf>
    <xf numFmtId="0" fontId="24" fillId="0" borderId="1" xfId="16" applyFont="1" applyBorder="1" applyAlignment="1">
      <alignment vertical="center" shrinkToFit="1"/>
    </xf>
    <xf numFmtId="0" fontId="24" fillId="0" borderId="4" xfId="16" applyFont="1" applyBorder="1" applyAlignment="1">
      <alignment vertical="center" shrinkToFit="1"/>
    </xf>
    <xf numFmtId="0" fontId="24" fillId="0" borderId="1" xfId="16" applyFont="1" applyBorder="1" applyAlignment="1">
      <alignment horizontal="left" vertical="center"/>
    </xf>
    <xf numFmtId="0" fontId="20" fillId="0" borderId="1" xfId="16" applyFont="1" applyBorder="1" applyAlignment="1">
      <alignment horizontal="center" vertical="center"/>
    </xf>
    <xf numFmtId="0" fontId="20" fillId="0" borderId="1" xfId="16" applyFont="1" applyBorder="1">
      <alignment vertical="center"/>
    </xf>
    <xf numFmtId="0" fontId="26" fillId="0" borderId="1" xfId="16" applyFont="1" applyBorder="1" applyAlignment="1">
      <alignment horizontal="center" vertical="center" wrapText="1"/>
    </xf>
    <xf numFmtId="176" fontId="24" fillId="0" borderId="0" xfId="16" applyNumberFormat="1" applyFont="1" applyAlignment="1">
      <alignment horizontal="center" vertical="center"/>
    </xf>
    <xf numFmtId="0" fontId="20" fillId="0" borderId="1" xfId="16" applyFont="1" applyBorder="1" applyAlignment="1">
      <alignment horizontal="left" vertical="center"/>
    </xf>
    <xf numFmtId="0" fontId="20" fillId="0" borderId="0" xfId="16" applyFont="1" applyAlignment="1">
      <alignment horizontal="center" vertical="center"/>
    </xf>
    <xf numFmtId="183" fontId="17" fillId="0" borderId="0" xfId="16" applyNumberFormat="1" applyFont="1" applyAlignment="1">
      <alignment horizontal="center" vertical="center"/>
    </xf>
    <xf numFmtId="0" fontId="17" fillId="0" borderId="0" xfId="16" applyFont="1" applyAlignment="1">
      <alignment horizontal="center" vertical="center"/>
    </xf>
    <xf numFmtId="0" fontId="17" fillId="3" borderId="1" xfId="16" applyFont="1" applyFill="1" applyBorder="1" applyAlignment="1">
      <alignment horizontal="center" vertical="center"/>
    </xf>
    <xf numFmtId="0" fontId="17" fillId="0" borderId="0" xfId="17" applyFont="1">
      <alignment vertical="center"/>
    </xf>
    <xf numFmtId="0" fontId="17" fillId="0" borderId="0" xfId="17" applyFont="1" applyAlignment="1">
      <alignment horizontal="center" vertical="center"/>
    </xf>
    <xf numFmtId="0" fontId="18" fillId="0" borderId="0" xfId="17" applyFont="1">
      <alignment vertical="center"/>
    </xf>
    <xf numFmtId="0" fontId="17" fillId="0" borderId="4" xfId="17" applyFont="1" applyBorder="1" applyAlignment="1">
      <alignment horizontal="center" vertical="center"/>
    </xf>
    <xf numFmtId="0" fontId="24" fillId="0" borderId="6" xfId="17" applyFont="1" applyBorder="1" applyAlignment="1">
      <alignment horizontal="center" vertical="center"/>
    </xf>
    <xf numFmtId="0" fontId="17" fillId="0" borderId="3" xfId="17" applyFont="1" applyBorder="1" applyAlignment="1">
      <alignment horizontal="center" vertical="center"/>
    </xf>
    <xf numFmtId="0" fontId="17" fillId="0" borderId="1" xfId="17" applyFont="1" applyBorder="1" applyAlignment="1">
      <alignment horizontal="center" vertical="center"/>
    </xf>
    <xf numFmtId="0" fontId="24" fillId="0" borderId="3" xfId="17" applyFont="1" applyBorder="1" applyAlignment="1">
      <alignment horizontal="center" vertical="center"/>
    </xf>
    <xf numFmtId="0" fontId="24" fillId="0" borderId="2" xfId="17" applyFont="1" applyBorder="1" applyAlignment="1">
      <alignment horizontal="center" vertical="center"/>
    </xf>
    <xf numFmtId="0" fontId="17" fillId="0" borderId="4" xfId="17" applyFont="1" applyBorder="1" applyAlignment="1">
      <alignment horizontal="center" vertical="center" wrapText="1"/>
    </xf>
    <xf numFmtId="176" fontId="17" fillId="0" borderId="4" xfId="17" applyNumberFormat="1" applyFont="1" applyBorder="1">
      <alignment vertical="center"/>
    </xf>
    <xf numFmtId="0" fontId="17" fillId="0" borderId="4" xfId="17" applyFont="1" applyBorder="1">
      <alignment vertical="center"/>
    </xf>
    <xf numFmtId="0" fontId="17" fillId="0" borderId="1" xfId="17" applyFont="1" applyBorder="1" applyAlignment="1">
      <alignment horizontal="center" vertical="center" wrapText="1"/>
    </xf>
    <xf numFmtId="176" fontId="17" fillId="0" borderId="1" xfId="17" applyNumberFormat="1" applyFont="1" applyBorder="1">
      <alignment vertical="center"/>
    </xf>
    <xf numFmtId="0" fontId="17" fillId="0" borderId="1" xfId="17" applyFont="1" applyBorder="1">
      <alignment vertical="center"/>
    </xf>
    <xf numFmtId="0" fontId="17" fillId="0" borderId="3" xfId="17" applyFont="1" applyBorder="1" applyAlignment="1">
      <alignment horizontal="center" vertical="center" wrapText="1"/>
    </xf>
    <xf numFmtId="176" fontId="17" fillId="0" borderId="3" xfId="17" applyNumberFormat="1" applyFont="1" applyBorder="1">
      <alignment vertical="center"/>
    </xf>
    <xf numFmtId="0" fontId="17" fillId="0" borderId="3" xfId="17" applyFont="1" applyBorder="1">
      <alignment vertical="center"/>
    </xf>
    <xf numFmtId="0" fontId="24" fillId="0" borderId="3" xfId="17" applyFont="1" applyBorder="1">
      <alignment vertical="center"/>
    </xf>
    <xf numFmtId="0" fontId="24" fillId="0" borderId="1" xfId="17" applyFont="1" applyBorder="1">
      <alignment vertical="center"/>
    </xf>
    <xf numFmtId="0" fontId="24" fillId="0" borderId="3" xfId="17" applyFont="1" applyBorder="1" applyAlignment="1">
      <alignment horizontal="center" vertical="center" wrapText="1"/>
    </xf>
    <xf numFmtId="176" fontId="24" fillId="0" borderId="3" xfId="17" applyNumberFormat="1" applyFont="1" applyBorder="1">
      <alignment vertical="center"/>
    </xf>
    <xf numFmtId="0" fontId="17" fillId="0" borderId="9" xfId="17" applyFont="1" applyBorder="1" applyAlignment="1">
      <alignment horizontal="center" vertical="center"/>
    </xf>
    <xf numFmtId="0" fontId="24" fillId="0" borderId="9" xfId="17" applyFont="1" applyBorder="1" applyAlignment="1">
      <alignment horizontal="center" vertical="center"/>
    </xf>
    <xf numFmtId="0" fontId="24" fillId="0" borderId="10" xfId="17" applyFont="1" applyBorder="1" applyAlignment="1">
      <alignment horizontal="center" vertical="center"/>
    </xf>
    <xf numFmtId="0" fontId="24" fillId="0" borderId="1" xfId="17" applyFont="1" applyBorder="1" applyAlignment="1">
      <alignment horizontal="center" vertical="center"/>
    </xf>
    <xf numFmtId="176" fontId="24" fillId="0" borderId="1" xfId="17" applyNumberFormat="1" applyFont="1" applyBorder="1">
      <alignment vertical="center"/>
    </xf>
    <xf numFmtId="177" fontId="17" fillId="0" borderId="1" xfId="17" applyNumberFormat="1" applyFont="1" applyBorder="1" applyAlignment="1">
      <alignment horizontal="left" vertical="center"/>
    </xf>
    <xf numFmtId="178" fontId="17" fillId="0" borderId="1" xfId="17" applyNumberFormat="1" applyFont="1" applyBorder="1" applyAlignment="1">
      <alignment horizontal="left" vertical="center"/>
    </xf>
    <xf numFmtId="176" fontId="24" fillId="0" borderId="4" xfId="17" applyNumberFormat="1" applyFont="1" applyBorder="1">
      <alignment vertical="center"/>
    </xf>
    <xf numFmtId="0" fontId="17" fillId="0" borderId="1" xfId="17" applyFont="1" applyBorder="1" applyAlignment="1">
      <alignment vertical="center" shrinkToFit="1"/>
    </xf>
    <xf numFmtId="0" fontId="24" fillId="0" borderId="4" xfId="17" applyFont="1" applyBorder="1">
      <alignment vertical="center"/>
    </xf>
    <xf numFmtId="179" fontId="24" fillId="0" borderId="3" xfId="17" applyNumberFormat="1" applyFont="1" applyBorder="1" applyAlignment="1">
      <alignment horizontal="left" vertical="center"/>
    </xf>
    <xf numFmtId="180" fontId="24" fillId="0" borderId="3" xfId="17" applyNumberFormat="1" applyFont="1" applyBorder="1" applyAlignment="1">
      <alignment horizontal="left" vertical="center"/>
    </xf>
    <xf numFmtId="0" fontId="24" fillId="0" borderId="1" xfId="17" applyFont="1" applyBorder="1" applyAlignment="1">
      <alignment horizontal="center" vertical="center" wrapText="1"/>
    </xf>
    <xf numFmtId="0" fontId="17" fillId="3" borderId="1" xfId="17" applyFont="1" applyFill="1" applyBorder="1" applyAlignment="1">
      <alignment horizontal="center" vertical="center" wrapText="1"/>
    </xf>
    <xf numFmtId="176" fontId="17" fillId="3" borderId="1" xfId="17" applyNumberFormat="1" applyFont="1" applyFill="1" applyBorder="1">
      <alignment vertical="center"/>
    </xf>
    <xf numFmtId="0" fontId="17" fillId="3" borderId="1" xfId="17" applyFont="1" applyFill="1" applyBorder="1">
      <alignment vertical="center"/>
    </xf>
    <xf numFmtId="0" fontId="17" fillId="3" borderId="1" xfId="17" applyFont="1" applyFill="1" applyBorder="1" applyAlignment="1">
      <alignment horizontal="center" vertical="center"/>
    </xf>
    <xf numFmtId="0" fontId="17" fillId="0" borderId="3" xfId="17" applyFont="1" applyBorder="1" applyAlignment="1">
      <alignment vertical="center" shrinkToFit="1"/>
    </xf>
    <xf numFmtId="0" fontId="17" fillId="0" borderId="0" xfId="19" applyFont="1">
      <alignment vertical="center"/>
    </xf>
    <xf numFmtId="0" fontId="17" fillId="0" borderId="0" xfId="19" applyFont="1" applyAlignment="1">
      <alignment horizontal="center" vertical="center"/>
    </xf>
    <xf numFmtId="0" fontId="18" fillId="0" borderId="0" xfId="19" applyFont="1">
      <alignment vertical="center"/>
    </xf>
    <xf numFmtId="0" fontId="17" fillId="0" borderId="4" xfId="19" applyFont="1" applyBorder="1" applyAlignment="1">
      <alignment horizontal="center" vertical="center"/>
    </xf>
    <xf numFmtId="0" fontId="24" fillId="0" borderId="6" xfId="19" applyFont="1" applyBorder="1" applyAlignment="1">
      <alignment horizontal="center" vertical="center"/>
    </xf>
    <xf numFmtId="0" fontId="17" fillId="0" borderId="3" xfId="19" applyFont="1" applyBorder="1" applyAlignment="1">
      <alignment horizontal="center" vertical="center"/>
    </xf>
    <xf numFmtId="0" fontId="17" fillId="0" borderId="1" xfId="19" applyFont="1" applyBorder="1" applyAlignment="1">
      <alignment horizontal="center" vertical="center"/>
    </xf>
    <xf numFmtId="0" fontId="24" fillId="0" borderId="3" xfId="19" applyFont="1" applyBorder="1" applyAlignment="1">
      <alignment horizontal="center" vertical="center"/>
    </xf>
    <xf numFmtId="0" fontId="24" fillId="0" borderId="2" xfId="19" applyFont="1" applyBorder="1" applyAlignment="1">
      <alignment horizontal="center" vertical="center"/>
    </xf>
    <xf numFmtId="0" fontId="17" fillId="0" borderId="4" xfId="19" applyFont="1" applyBorder="1" applyAlignment="1">
      <alignment horizontal="center" vertical="center" wrapText="1"/>
    </xf>
    <xf numFmtId="176" fontId="17" fillId="0" borderId="4" xfId="19" applyNumberFormat="1" applyFont="1" applyBorder="1">
      <alignment vertical="center"/>
    </xf>
    <xf numFmtId="0" fontId="17" fillId="0" borderId="4" xfId="19" applyFont="1" applyBorder="1">
      <alignment vertical="center"/>
    </xf>
    <xf numFmtId="0" fontId="17" fillId="0" borderId="1" xfId="19" applyFont="1" applyBorder="1">
      <alignment vertical="center"/>
    </xf>
    <xf numFmtId="0" fontId="17" fillId="0" borderId="1" xfId="19" applyFont="1" applyBorder="1" applyAlignment="1">
      <alignment horizontal="center" vertical="center" wrapText="1"/>
    </xf>
    <xf numFmtId="176" fontId="17" fillId="0" borderId="1" xfId="19" applyNumberFormat="1" applyFont="1" applyBorder="1">
      <alignment vertical="center"/>
    </xf>
    <xf numFmtId="0" fontId="20" fillId="0" borderId="1" xfId="19" applyFont="1" applyBorder="1">
      <alignment vertical="center"/>
    </xf>
    <xf numFmtId="0" fontId="17" fillId="0" borderId="3" xfId="19" applyFont="1" applyBorder="1">
      <alignment vertical="center"/>
    </xf>
    <xf numFmtId="0" fontId="17" fillId="0" borderId="3" xfId="19" applyFont="1" applyBorder="1" applyAlignment="1">
      <alignment horizontal="center" vertical="center" wrapText="1"/>
    </xf>
    <xf numFmtId="176" fontId="17" fillId="0" borderId="3" xfId="19" applyNumberFormat="1" applyFont="1" applyBorder="1">
      <alignment vertical="center"/>
    </xf>
    <xf numFmtId="189" fontId="17" fillId="0" borderId="1" xfId="19" applyNumberFormat="1" applyFont="1" applyBorder="1">
      <alignment vertical="center"/>
    </xf>
    <xf numFmtId="0" fontId="17" fillId="3" borderId="1" xfId="19" applyFont="1" applyFill="1" applyBorder="1" applyAlignment="1">
      <alignment horizontal="center" vertical="center" wrapText="1"/>
    </xf>
    <xf numFmtId="189" fontId="17" fillId="3" borderId="1" xfId="19" applyNumberFormat="1" applyFont="1" applyFill="1" applyBorder="1">
      <alignment vertical="center"/>
    </xf>
    <xf numFmtId="176" fontId="17" fillId="3" borderId="1" xfId="19" applyNumberFormat="1" applyFont="1" applyFill="1" applyBorder="1">
      <alignment vertical="center"/>
    </xf>
    <xf numFmtId="0" fontId="17" fillId="3" borderId="1" xfId="19" applyFont="1" applyFill="1" applyBorder="1">
      <alignment vertical="center"/>
    </xf>
    <xf numFmtId="0" fontId="17" fillId="3" borderId="1" xfId="19" applyFont="1" applyFill="1" applyBorder="1" applyAlignment="1">
      <alignment horizontal="center" vertical="center"/>
    </xf>
    <xf numFmtId="38" fontId="24" fillId="0" borderId="1" xfId="11" applyFont="1" applyFill="1" applyBorder="1" applyAlignment="1">
      <alignment horizontal="center" vertical="center"/>
    </xf>
    <xf numFmtId="178" fontId="24" fillId="0" borderId="1" xfId="17" applyNumberFormat="1" applyFont="1" applyBorder="1" applyAlignment="1">
      <alignment horizontal="left" vertical="center"/>
    </xf>
    <xf numFmtId="184" fontId="24" fillId="0" borderId="1" xfId="16" applyNumberFormat="1" applyFont="1" applyBorder="1" applyAlignment="1">
      <alignment horizontal="center" vertical="center"/>
    </xf>
    <xf numFmtId="0" fontId="24" fillId="3" borderId="1" xfId="16" applyFont="1" applyFill="1" applyBorder="1">
      <alignment vertical="center"/>
    </xf>
    <xf numFmtId="0" fontId="24" fillId="3" borderId="1" xfId="16" applyFont="1" applyFill="1" applyBorder="1" applyAlignment="1">
      <alignment vertical="center" shrinkToFit="1"/>
    </xf>
    <xf numFmtId="176" fontId="17" fillId="3" borderId="3" xfId="17" applyNumberFormat="1" applyFont="1" applyFill="1" applyBorder="1">
      <alignment vertical="center"/>
    </xf>
    <xf numFmtId="0" fontId="24" fillId="3" borderId="1" xfId="17" applyFont="1" applyFill="1" applyBorder="1" applyAlignment="1">
      <alignment horizontal="center" vertical="center"/>
    </xf>
    <xf numFmtId="0" fontId="17" fillId="3" borderId="0" xfId="19" applyFont="1" applyFill="1">
      <alignment vertical="center"/>
    </xf>
    <xf numFmtId="0" fontId="24" fillId="3" borderId="3" xfId="17" applyFont="1" applyFill="1" applyBorder="1" applyAlignment="1">
      <alignment horizontal="center" vertical="center" wrapText="1"/>
    </xf>
    <xf numFmtId="0" fontId="17" fillId="3" borderId="3" xfId="17" applyFont="1" applyFill="1" applyBorder="1">
      <alignment vertical="center"/>
    </xf>
    <xf numFmtId="0" fontId="17" fillId="3" borderId="3" xfId="17" applyFont="1" applyFill="1" applyBorder="1" applyAlignment="1">
      <alignment horizontal="center" vertical="center"/>
    </xf>
    <xf numFmtId="0" fontId="17" fillId="3" borderId="3" xfId="17" applyFont="1" applyFill="1" applyBorder="1" applyAlignment="1">
      <alignment horizontal="center" vertical="center" wrapText="1"/>
    </xf>
    <xf numFmtId="176" fontId="24" fillId="3" borderId="1" xfId="17" applyNumberFormat="1" applyFont="1" applyFill="1" applyBorder="1">
      <alignment vertical="center"/>
    </xf>
    <xf numFmtId="0" fontId="24" fillId="3" borderId="1" xfId="17" applyFont="1" applyFill="1" applyBorder="1">
      <alignment vertical="center"/>
    </xf>
    <xf numFmtId="0" fontId="24" fillId="3" borderId="1" xfId="17" applyFont="1" applyFill="1" applyBorder="1" applyAlignment="1">
      <alignment horizontal="center" vertical="center" wrapText="1"/>
    </xf>
    <xf numFmtId="0" fontId="43" fillId="0" borderId="1" xfId="16" applyFont="1" applyBorder="1" applyAlignment="1">
      <alignment horizontal="center" vertical="center" shrinkToFit="1"/>
    </xf>
    <xf numFmtId="0" fontId="42" fillId="0" borderId="1" xfId="16" applyFont="1" applyBorder="1" applyAlignment="1">
      <alignment horizontal="center" vertical="center" shrinkToFit="1"/>
    </xf>
    <xf numFmtId="0" fontId="17" fillId="0" borderId="1" xfId="17" applyFont="1" applyBorder="1" applyAlignment="1">
      <alignment horizontal="left" vertical="center"/>
    </xf>
    <xf numFmtId="176" fontId="24" fillId="3" borderId="3" xfId="17" applyNumberFormat="1" applyFont="1" applyFill="1" applyBorder="1">
      <alignment vertical="center"/>
    </xf>
    <xf numFmtId="0" fontId="24" fillId="3" borderId="0" xfId="16" applyFont="1" applyFill="1" applyAlignment="1">
      <alignment horizontal="center" vertical="center"/>
    </xf>
    <xf numFmtId="0" fontId="43" fillId="3" borderId="1" xfId="16" applyFont="1" applyFill="1" applyBorder="1" applyAlignment="1">
      <alignment horizontal="center" vertical="center" shrinkToFit="1"/>
    </xf>
    <xf numFmtId="0" fontId="17" fillId="3" borderId="1" xfId="16" applyFont="1" applyFill="1" applyBorder="1" applyAlignment="1">
      <alignment horizontal="center" vertical="center" wrapText="1"/>
    </xf>
    <xf numFmtId="183" fontId="17" fillId="3" borderId="1" xfId="16" applyNumberFormat="1" applyFont="1" applyFill="1" applyBorder="1" applyAlignment="1">
      <alignment horizontal="center" vertical="center"/>
    </xf>
    <xf numFmtId="185" fontId="24" fillId="3" borderId="1" xfId="16" applyNumberFormat="1" applyFont="1" applyFill="1" applyBorder="1" applyAlignment="1">
      <alignment horizontal="center" vertical="center"/>
    </xf>
    <xf numFmtId="0" fontId="17" fillId="3" borderId="1" xfId="76" applyFont="1" applyFill="1" applyBorder="1" applyAlignment="1">
      <alignment horizontal="center" vertical="center"/>
    </xf>
    <xf numFmtId="176" fontId="17" fillId="3" borderId="3" xfId="76" applyNumberFormat="1" applyFont="1" applyFill="1" applyBorder="1">
      <alignment vertical="center"/>
    </xf>
    <xf numFmtId="0" fontId="17" fillId="3" borderId="3" xfId="76" applyFont="1" applyFill="1" applyBorder="1">
      <alignment vertical="center"/>
    </xf>
    <xf numFmtId="0" fontId="17" fillId="3" borderId="3" xfId="76" applyFont="1" applyFill="1" applyBorder="1" applyAlignment="1">
      <alignment horizontal="center" vertical="center"/>
    </xf>
    <xf numFmtId="0" fontId="17" fillId="3" borderId="3" xfId="76" applyFont="1" applyFill="1" applyBorder="1" applyAlignment="1">
      <alignment horizontal="center" vertical="center" wrapText="1"/>
    </xf>
    <xf numFmtId="176" fontId="24" fillId="3" borderId="3" xfId="76" applyNumberFormat="1" applyFont="1" applyFill="1" applyBorder="1">
      <alignment vertical="center"/>
    </xf>
    <xf numFmtId="0" fontId="17" fillId="0" borderId="20" xfId="17" applyFont="1" applyBorder="1" applyAlignment="1">
      <alignment horizontal="center" vertical="center" wrapText="1"/>
    </xf>
    <xf numFmtId="176" fontId="17" fillId="0" borderId="20" xfId="17" applyNumberFormat="1" applyFont="1" applyBorder="1">
      <alignment vertical="center"/>
    </xf>
    <xf numFmtId="0" fontId="17" fillId="0" borderId="20" xfId="17" applyFont="1" applyBorder="1">
      <alignment vertical="center"/>
    </xf>
    <xf numFmtId="0" fontId="17" fillId="0" borderId="20" xfId="17" applyFont="1" applyBorder="1" applyAlignment="1">
      <alignment horizontal="center" vertical="center"/>
    </xf>
    <xf numFmtId="0" fontId="24" fillId="35" borderId="1" xfId="16" applyFont="1" applyFill="1" applyBorder="1" applyAlignment="1">
      <alignment horizontal="center" vertical="center"/>
    </xf>
    <xf numFmtId="0" fontId="24" fillId="35" borderId="1" xfId="16" applyFont="1" applyFill="1" applyBorder="1" applyAlignment="1">
      <alignment horizontal="center" vertical="center" wrapText="1"/>
    </xf>
    <xf numFmtId="183" fontId="24" fillId="35" borderId="1" xfId="16" applyNumberFormat="1" applyFont="1" applyFill="1" applyBorder="1" applyAlignment="1">
      <alignment horizontal="center" vertical="center"/>
    </xf>
    <xf numFmtId="0" fontId="17" fillId="35" borderId="1" xfId="17" applyFont="1" applyFill="1" applyBorder="1" applyAlignment="1">
      <alignment horizontal="center" vertical="center" wrapText="1"/>
    </xf>
    <xf numFmtId="176" fontId="17" fillId="35" borderId="1" xfId="17" applyNumberFormat="1" applyFont="1" applyFill="1" applyBorder="1">
      <alignment vertical="center"/>
    </xf>
    <xf numFmtId="0" fontId="17" fillId="35" borderId="1" xfId="17" applyFont="1" applyFill="1" applyBorder="1">
      <alignment vertical="center"/>
    </xf>
    <xf numFmtId="0" fontId="17" fillId="35" borderId="1" xfId="17" applyFont="1" applyFill="1" applyBorder="1" applyAlignment="1">
      <alignment horizontal="center" vertical="center"/>
    </xf>
    <xf numFmtId="0" fontId="17" fillId="35" borderId="1" xfId="16" applyFont="1" applyFill="1" applyBorder="1" applyAlignment="1">
      <alignment horizontal="center" vertical="center"/>
    </xf>
    <xf numFmtId="183" fontId="24" fillId="35" borderId="0" xfId="16" applyNumberFormat="1" applyFont="1" applyFill="1" applyAlignment="1">
      <alignment horizontal="center" vertical="center"/>
    </xf>
    <xf numFmtId="0" fontId="24" fillId="35" borderId="0" xfId="16" applyFont="1" applyFill="1" applyAlignment="1">
      <alignment horizontal="center" vertical="center"/>
    </xf>
    <xf numFmtId="0" fontId="24" fillId="0" borderId="1" xfId="16" applyFont="1" applyBorder="1" applyAlignment="1">
      <alignment horizontal="center" vertical="center"/>
    </xf>
    <xf numFmtId="0" fontId="24" fillId="0" borderId="6" xfId="16" applyFont="1" applyBorder="1" applyAlignment="1">
      <alignment horizontal="center" vertical="center"/>
    </xf>
    <xf numFmtId="0" fontId="24" fillId="0" borderId="5" xfId="16" applyFont="1" applyBorder="1" applyAlignment="1">
      <alignment horizontal="center" vertical="center"/>
    </xf>
    <xf numFmtId="0" fontId="24" fillId="0" borderId="7" xfId="16" applyFont="1" applyBorder="1" applyAlignment="1">
      <alignment horizontal="center" vertical="center"/>
    </xf>
    <xf numFmtId="0" fontId="24" fillId="0" borderId="8" xfId="16" applyFont="1" applyBorder="1" applyAlignment="1">
      <alignment horizontal="center" vertical="center"/>
    </xf>
    <xf numFmtId="0" fontId="24" fillId="0" borderId="4" xfId="16" applyFont="1" applyBorder="1" applyAlignment="1">
      <alignment horizontal="left" vertical="center" wrapText="1"/>
    </xf>
    <xf numFmtId="0" fontId="24" fillId="0" borderId="9" xfId="16" applyFont="1" applyBorder="1" applyAlignment="1">
      <alignment horizontal="left" vertical="center" wrapText="1"/>
    </xf>
    <xf numFmtId="0" fontId="24" fillId="0" borderId="3" xfId="16" applyFont="1" applyBorder="1" applyAlignment="1">
      <alignment horizontal="left" vertical="center" wrapText="1"/>
    </xf>
    <xf numFmtId="0" fontId="17" fillId="0" borderId="1" xfId="17" applyFont="1" applyBorder="1" applyAlignment="1">
      <alignment horizontal="center" vertical="center"/>
    </xf>
    <xf numFmtId="0" fontId="17" fillId="0" borderId="6" xfId="17" applyFont="1" applyBorder="1" applyAlignment="1">
      <alignment horizontal="center" vertical="center"/>
    </xf>
    <xf numFmtId="0" fontId="17" fillId="0" borderId="5" xfId="17" applyFont="1" applyBorder="1" applyAlignment="1">
      <alignment horizontal="center" vertical="center"/>
    </xf>
    <xf numFmtId="0" fontId="17" fillId="0" borderId="7" xfId="17" applyFont="1" applyBorder="1" applyAlignment="1">
      <alignment horizontal="center" vertical="center"/>
    </xf>
    <xf numFmtId="0" fontId="17" fillId="0" borderId="8" xfId="17" applyFont="1" applyBorder="1" applyAlignment="1">
      <alignment horizontal="center" vertical="center"/>
    </xf>
    <xf numFmtId="0" fontId="17" fillId="0" borderId="1" xfId="19" applyFont="1" applyBorder="1" applyAlignment="1">
      <alignment horizontal="center" vertical="center"/>
    </xf>
    <xf numFmtId="0" fontId="17" fillId="0" borderId="6" xfId="19" applyFont="1" applyBorder="1" applyAlignment="1">
      <alignment horizontal="center" vertical="center"/>
    </xf>
    <xf numFmtId="0" fontId="17" fillId="0" borderId="5" xfId="19" applyFont="1" applyBorder="1" applyAlignment="1">
      <alignment horizontal="center" vertical="center"/>
    </xf>
  </cellXfs>
  <cellStyles count="100">
    <cellStyle name="20% - アクセント 1" xfId="38" builtinId="30" customBuiltin="1"/>
    <cellStyle name="20% - アクセント 1 2" xfId="80" xr:uid="{00000000-0005-0000-0000-000044000000}"/>
    <cellStyle name="20% - アクセント 2" xfId="42" builtinId="34" customBuiltin="1"/>
    <cellStyle name="20% - アクセント 2 2" xfId="83" xr:uid="{00000000-0005-0000-0000-000045000000}"/>
    <cellStyle name="20% - アクセント 3" xfId="46" builtinId="38" customBuiltin="1"/>
    <cellStyle name="20% - アクセント 3 2" xfId="86" xr:uid="{00000000-0005-0000-0000-000046000000}"/>
    <cellStyle name="20% - アクセント 4" xfId="50" builtinId="42" customBuiltin="1"/>
    <cellStyle name="20% - アクセント 4 2" xfId="89" xr:uid="{00000000-0005-0000-0000-000047000000}"/>
    <cellStyle name="20% - アクセント 5" xfId="54" builtinId="46" customBuiltin="1"/>
    <cellStyle name="20% - アクセント 5 2" xfId="92" xr:uid="{00000000-0005-0000-0000-000048000000}"/>
    <cellStyle name="20% - アクセント 6" xfId="58" builtinId="50" customBuiltin="1"/>
    <cellStyle name="20% - アクセント 6 2" xfId="95" xr:uid="{00000000-0005-0000-0000-000049000000}"/>
    <cellStyle name="40% - アクセント 1" xfId="39" builtinId="31" customBuiltin="1"/>
    <cellStyle name="40% - アクセント 1 2" xfId="81" xr:uid="{00000000-0005-0000-0000-00004A000000}"/>
    <cellStyle name="40% - アクセント 2" xfId="43" builtinId="35" customBuiltin="1"/>
    <cellStyle name="40% - アクセント 2 2" xfId="84" xr:uid="{00000000-0005-0000-0000-00004B000000}"/>
    <cellStyle name="40% - アクセント 3" xfId="47" builtinId="39" customBuiltin="1"/>
    <cellStyle name="40% - アクセント 3 2" xfId="87" xr:uid="{00000000-0005-0000-0000-00004C000000}"/>
    <cellStyle name="40% - アクセント 4" xfId="51" builtinId="43" customBuiltin="1"/>
    <cellStyle name="40% - アクセント 4 2" xfId="90" xr:uid="{00000000-0005-0000-0000-00004D000000}"/>
    <cellStyle name="40% - アクセント 5" xfId="55" builtinId="47" customBuiltin="1"/>
    <cellStyle name="40% - アクセント 5 2" xfId="93" xr:uid="{00000000-0005-0000-0000-00004E000000}"/>
    <cellStyle name="40% - アクセント 6" xfId="59" builtinId="51" customBuiltin="1"/>
    <cellStyle name="40% - アクセント 6 2" xfId="96" xr:uid="{00000000-0005-0000-0000-00004F000000}"/>
    <cellStyle name="60% - アクセント 1" xfId="40" builtinId="32" customBuiltin="1"/>
    <cellStyle name="60% - アクセント 1 2" xfId="82" xr:uid="{00000000-0005-0000-0000-000050000000}"/>
    <cellStyle name="60% - アクセント 2" xfId="44" builtinId="36" customBuiltin="1"/>
    <cellStyle name="60% - アクセント 2 2" xfId="85" xr:uid="{00000000-0005-0000-0000-000051000000}"/>
    <cellStyle name="60% - アクセント 3" xfId="48" builtinId="40" customBuiltin="1"/>
    <cellStyle name="60% - アクセント 3 2" xfId="88" xr:uid="{00000000-0005-0000-0000-000052000000}"/>
    <cellStyle name="60% - アクセント 4" xfId="52" builtinId="44" customBuiltin="1"/>
    <cellStyle name="60% - アクセント 4 2" xfId="91" xr:uid="{00000000-0005-0000-0000-000053000000}"/>
    <cellStyle name="60% - アクセント 5" xfId="56" builtinId="48" customBuiltin="1"/>
    <cellStyle name="60% - アクセント 5 2" xfId="94" xr:uid="{00000000-0005-0000-0000-000054000000}"/>
    <cellStyle name="60% - アクセント 6" xfId="60" builtinId="52" customBuiltin="1"/>
    <cellStyle name="60% - アクセント 6 2" xfId="97" xr:uid="{00000000-0005-0000-0000-000055000000}"/>
    <cellStyle name="アクセント 1" xfId="37" builtinId="29" customBuiltin="1"/>
    <cellStyle name="アクセント 2" xfId="41" builtinId="33" customBuiltin="1"/>
    <cellStyle name="アクセント 3" xfId="45" builtinId="37" customBuiltin="1"/>
    <cellStyle name="アクセント 4" xfId="49" builtinId="41" customBuiltin="1"/>
    <cellStyle name="アクセント 5" xfId="53" builtinId="45" customBuiltin="1"/>
    <cellStyle name="アクセント 6" xfId="57" builtinId="49" customBuiltin="1"/>
    <cellStyle name="タイトル" xfId="21" builtinId="15" customBuiltin="1"/>
    <cellStyle name="チェック セル" xfId="33" builtinId="23" customBuiltin="1"/>
    <cellStyle name="どちらでもない" xfId="28" builtinId="28" customBuiltin="1"/>
    <cellStyle name="メモ 2" xfId="62" xr:uid="{00000000-0005-0000-0000-000042000000}"/>
    <cellStyle name="メモ 2 2" xfId="99" xr:uid="{00000000-0005-0000-0000-000042000000}"/>
    <cellStyle name="リンク セル" xfId="32" builtinId="24" customBuiltin="1"/>
    <cellStyle name="悪い" xfId="27" builtinId="27" customBuiltin="1"/>
    <cellStyle name="計算" xfId="31" builtinId="22" customBuiltin="1"/>
    <cellStyle name="警告文" xfId="34" builtinId="11" customBuiltin="1"/>
    <cellStyle name="桁区切り" xfId="11" builtinId="6"/>
    <cellStyle name="見出し 1" xfId="22" builtinId="16" customBuiltin="1"/>
    <cellStyle name="見出し 2" xfId="23" builtinId="17" customBuiltin="1"/>
    <cellStyle name="見出し 3" xfId="24" builtinId="18" customBuiltin="1"/>
    <cellStyle name="見出し 4" xfId="25" builtinId="19" customBuiltin="1"/>
    <cellStyle name="集計" xfId="36" builtinId="25" customBuiltin="1"/>
    <cellStyle name="出力" xfId="30" builtinId="21" customBuiltin="1"/>
    <cellStyle name="説明文" xfId="35" builtinId="53" customBuiltin="1"/>
    <cellStyle name="入力" xfId="29" builtinId="20" customBuiltin="1"/>
    <cellStyle name="標準" xfId="0" builtinId="0"/>
    <cellStyle name="標準 2" xfId="1" xr:uid="{00000000-0005-0000-0000-000001000000}"/>
    <cellStyle name="標準 2 2" xfId="4" xr:uid="{00000000-0005-0000-0000-000002000000}"/>
    <cellStyle name="標準 3" xfId="3" xr:uid="{00000000-0005-0000-0000-000003000000}"/>
    <cellStyle name="標準 3 2" xfId="64" xr:uid="{00000000-0005-0000-0000-000003000000}"/>
    <cellStyle name="標準 4" xfId="2" xr:uid="{00000000-0005-0000-0000-000004000000}"/>
    <cellStyle name="標準 4 2" xfId="5" xr:uid="{00000000-0005-0000-0000-000005000000}"/>
    <cellStyle name="標準 4 2 2" xfId="8" xr:uid="{1BA8D2A0-9E88-49B4-A45C-5B855CFF56F8}"/>
    <cellStyle name="標準 4 2 2 2" xfId="68" xr:uid="{1BA8D2A0-9E88-49B4-A45C-5B855CFF56F8}"/>
    <cellStyle name="標準 4 2 3" xfId="9" xr:uid="{A5208691-FE55-4DA9-AEA0-25FB5906BF6E}"/>
    <cellStyle name="標準 4 2 3 2" xfId="13" xr:uid="{9BF40BF4-CAFA-467F-8690-77A73B31D991}"/>
    <cellStyle name="標準 4 2 3 2 2" xfId="18" xr:uid="{3F30343D-DDEB-4315-B56F-A9276C8652AA}"/>
    <cellStyle name="標準 4 2 3 2 2 2" xfId="77" xr:uid="{3F30343D-DDEB-4315-B56F-A9276C8652AA}"/>
    <cellStyle name="標準 4 2 3 2 3" xfId="72" xr:uid="{9BF40BF4-CAFA-467F-8690-77A73B31D991}"/>
    <cellStyle name="標準 4 2 3 3" xfId="15" xr:uid="{93775FE9-73F1-4DA2-A34F-E1E6B31FC478}"/>
    <cellStyle name="標準 4 2 3 3 2" xfId="20" xr:uid="{0059A88F-3501-4273-A1D3-DA0A666642F3}"/>
    <cellStyle name="標準 4 2 3 3 2 2" xfId="79" xr:uid="{0059A88F-3501-4273-A1D3-DA0A666642F3}"/>
    <cellStyle name="標準 4 2 3 3 3" xfId="74" xr:uid="{93775FE9-73F1-4DA2-A34F-E1E6B31FC478}"/>
    <cellStyle name="標準 4 2 3 4" xfId="16" xr:uid="{D8B9C9CC-2A3C-4A12-855D-A4C36A60A077}"/>
    <cellStyle name="標準 4 2 3 4 2" xfId="75" xr:uid="{D8B9C9CC-2A3C-4A12-855D-A4C36A60A077}"/>
    <cellStyle name="標準 4 2 3 5" xfId="69" xr:uid="{A5208691-FE55-4DA9-AEA0-25FB5906BF6E}"/>
    <cellStyle name="標準 4 2 4" xfId="65" xr:uid="{00000000-0005-0000-0000-000005000000}"/>
    <cellStyle name="標準 4 3" xfId="6" xr:uid="{00000000-0005-0000-0000-000006000000}"/>
    <cellStyle name="標準 4 3 2" xfId="7" xr:uid="{9486180B-8C34-417F-9205-1D08C19CFED0}"/>
    <cellStyle name="標準 4 3 2 2" xfId="67" xr:uid="{9486180B-8C34-417F-9205-1D08C19CFED0}"/>
    <cellStyle name="標準 4 3 3" xfId="10" xr:uid="{5D2B7221-9833-4F15-85FE-301112A31019}"/>
    <cellStyle name="標準 4 3 3 2" xfId="12" xr:uid="{106920BD-39A9-4DF4-943B-ED2D979ADA50}"/>
    <cellStyle name="標準 4 3 3 2 2" xfId="17" xr:uid="{C164D8BE-31AD-4A66-A1C0-33C961389091}"/>
    <cellStyle name="標準 4 3 3 2 2 2" xfId="76" xr:uid="{C164D8BE-31AD-4A66-A1C0-33C961389091}"/>
    <cellStyle name="標準 4 3 3 2 3" xfId="71" xr:uid="{106920BD-39A9-4DF4-943B-ED2D979ADA50}"/>
    <cellStyle name="標準 4 3 3 3" xfId="14" xr:uid="{6F825FA6-EFC5-47B4-8A0E-ABF1B9CC5D23}"/>
    <cellStyle name="標準 4 3 3 3 2" xfId="19" xr:uid="{5144B44B-D667-401C-9AC9-6CE93C73578E}"/>
    <cellStyle name="標準 4 3 3 3 2 2" xfId="78" xr:uid="{5144B44B-D667-401C-9AC9-6CE93C73578E}"/>
    <cellStyle name="標準 4 3 3 3 3" xfId="73" xr:uid="{6F825FA6-EFC5-47B4-8A0E-ABF1B9CC5D23}"/>
    <cellStyle name="標準 4 3 3 4" xfId="70" xr:uid="{5D2B7221-9833-4F15-85FE-301112A31019}"/>
    <cellStyle name="標準 4 3 4" xfId="66" xr:uid="{00000000-0005-0000-0000-000006000000}"/>
    <cellStyle name="標準 4 4" xfId="63" xr:uid="{00000000-0005-0000-0000-000004000000}"/>
    <cellStyle name="標準 5" xfId="61" xr:uid="{00000000-0005-0000-0000-000043000000}"/>
    <cellStyle name="標準 5 2" xfId="98" xr:uid="{00000000-0005-0000-0000-000043000000}"/>
    <cellStyle name="良い" xfId="26" builtinId="26" customBuiltin="1"/>
  </cellStyles>
  <dxfs count="0"/>
  <tableStyles count="0" defaultTableStyle="TableStyleMedium2" defaultPivotStyle="PivotStyleLight16"/>
  <colors>
    <mruColors>
      <color rgb="FFD9D9D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38100</xdr:colOff>
      <xdr:row>2</xdr:row>
      <xdr:rowOff>85725</xdr:rowOff>
    </xdr:from>
    <xdr:ext cx="4339650" cy="69249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81300" y="428625"/>
          <a:ext cx="4339650"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風力発電機位置情報の取扱上の注意事項</a:t>
          </a:r>
          <a:endParaRPr kumimoji="1" lang="en-US" altLang="ja-JP" sz="1800">
            <a:solidFill>
              <a:srgbClr val="FF0000"/>
            </a:solidFill>
          </a:endParaRPr>
        </a:p>
        <a:p>
          <a:pPr algn="ctr"/>
          <a:r>
            <a:rPr kumimoji="1" lang="ja-JP" altLang="en-US" sz="1800">
              <a:solidFill>
                <a:srgbClr val="FF0000"/>
              </a:solidFill>
            </a:rPr>
            <a:t>（はじめにお読み下さい）</a:t>
          </a:r>
        </a:p>
      </xdr:txBody>
    </xdr:sp>
    <xdr:clientData/>
  </xdr:oneCellAnchor>
  <xdr:oneCellAnchor>
    <xdr:from>
      <xdr:col>0</xdr:col>
      <xdr:colOff>444500</xdr:colOff>
      <xdr:row>8</xdr:row>
      <xdr:rowOff>114300</xdr:rowOff>
    </xdr:from>
    <xdr:ext cx="8858250" cy="28670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4500" y="1536700"/>
          <a:ext cx="8858250" cy="28670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200" b="0" i="0" u="none" strike="noStrike" baseline="0">
              <a:solidFill>
                <a:schemeClr val="tx1"/>
              </a:solidFill>
              <a:latin typeface="+mn-ea"/>
              <a:ea typeface="+mn-ea"/>
              <a:cs typeface="+mn-cs"/>
            </a:rPr>
            <a:t>１．「風力発電機位置情報」は、小型航空機の航行の安全に資するため、風力発電機のデータを航空局においてとりまとめ、提供する</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ものです。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baseline="0">
              <a:solidFill>
                <a:schemeClr val="tx1"/>
              </a:solidFill>
              <a:latin typeface="+mn-ea"/>
              <a:ea typeface="+mn-ea"/>
              <a:cs typeface="+mn-cs"/>
            </a:rPr>
            <a:t>２．</a:t>
          </a:r>
          <a:r>
            <a:rPr lang="ja-JP" altLang="ja-JP" sz="1200">
              <a:solidFill>
                <a:schemeClr val="tx1"/>
              </a:solidFill>
              <a:effectLst/>
              <a:latin typeface="+mn-lt"/>
              <a:ea typeface="+mn-ea"/>
              <a:cs typeface="+mn-cs"/>
            </a:rPr>
            <a:t>本位置情報は、</a:t>
          </a:r>
          <a:r>
            <a:rPr lang="ja-JP" altLang="en-US" sz="1200">
              <a:solidFill>
                <a:schemeClr val="tx1"/>
              </a:solidFill>
              <a:effectLst/>
              <a:latin typeface="+mn-lt"/>
              <a:ea typeface="+mn-ea"/>
              <a:cs typeface="+mn-cs"/>
            </a:rPr>
            <a:t>東京航空局・</a:t>
          </a:r>
          <a:r>
            <a:rPr lang="ja-JP" altLang="ja-JP" sz="1200">
              <a:solidFill>
                <a:schemeClr val="tx1"/>
              </a:solidFill>
              <a:effectLst/>
              <a:latin typeface="+mn-lt"/>
              <a:ea typeface="+mn-ea"/>
              <a:cs typeface="+mn-cs"/>
            </a:rPr>
            <a:t>大阪航空局管内に設置されている風力発電機すべての情報ではありません。</a:t>
          </a:r>
          <a:endParaRPr lang="ja-JP" altLang="ja-JP" sz="1200">
            <a:effectLst/>
          </a:endParaRPr>
        </a:p>
        <a:p>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３．このデータは、物件設置者がその所有する台帳・地図等から読み取った北緯東経等の情報をデータ化したものであることから、</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数値については、誤差が見込まれます。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kumimoji="1" lang="ja-JP" altLang="en-US" sz="1200" b="0" i="0" u="none" strike="noStrike" baseline="0">
              <a:solidFill>
                <a:schemeClr val="tx1"/>
              </a:solidFill>
              <a:latin typeface="+mn-ea"/>
              <a:ea typeface="+mn-ea"/>
              <a:cs typeface="+mn-cs"/>
            </a:rPr>
            <a:t>４．前回のデータから、新規で追加された情報については、備考追加欄に「追加」とし、変更があった情報については、備考欄に「変更」と</a:t>
          </a:r>
          <a:endParaRPr kumimoji="1" lang="en-US" altLang="ja-JP" sz="1200" b="0" i="0" u="none" strike="noStrike" baseline="0">
            <a:solidFill>
              <a:schemeClr val="tx1"/>
            </a:solidFill>
            <a:latin typeface="+mn-ea"/>
            <a:ea typeface="+mn-ea"/>
            <a:cs typeface="+mn-cs"/>
          </a:endParaRPr>
        </a:p>
        <a:p>
          <a:r>
            <a:rPr kumimoji="1" lang="en-US" altLang="ja-JP" sz="1200" b="0" i="0" u="none" strike="noStrike" baseline="0">
              <a:solidFill>
                <a:schemeClr val="tx1"/>
              </a:solidFill>
              <a:latin typeface="+mn-ea"/>
              <a:ea typeface="+mn-ea"/>
              <a:cs typeface="+mn-cs"/>
            </a:rPr>
            <a:t>     </a:t>
          </a:r>
          <a:r>
            <a:rPr kumimoji="1" lang="ja-JP" altLang="en-US" sz="1200" b="0" i="0" u="none" strike="noStrike" baseline="0">
              <a:solidFill>
                <a:schemeClr val="tx1"/>
              </a:solidFill>
              <a:latin typeface="+mn-ea"/>
              <a:ea typeface="+mn-ea"/>
              <a:cs typeface="+mn-cs"/>
            </a:rPr>
            <a:t>し、廃止されたものについては、備考欄に「廃止」と記載しております。</a:t>
          </a:r>
          <a:endParaRPr kumimoji="1"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５．提供するデータについてお気付きのことがございましたら、東京航空局保安部航空灯火・電気技術課または大阪航空局保安部航空</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灯火・電気技術課までご連絡下さいますようよろしくお願いします。</a:t>
          </a:r>
          <a:endParaRPr kumimoji="1" lang="ja-JP" altLang="en-US" sz="1200">
            <a:latin typeface="+mn-ea"/>
            <a:ea typeface="+mn-ea"/>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
  <sheetViews>
    <sheetView tabSelected="1" zoomScaleNormal="100" workbookViewId="0">
      <selection activeCell="J37" sqref="J37"/>
    </sheetView>
  </sheetViews>
  <sheetFormatPr defaultRowHeight="13.5" x14ac:dyDescent="0.15"/>
  <sheetData/>
  <phoneticPr fontId="15"/>
  <pageMargins left="0.51181102362204722" right="0.51181102362204722" top="0.74803149606299213" bottom="0.55118110236220474"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0512-7A47-44AE-9591-CA5D6FDC4D12}">
  <sheetPr>
    <tabColor rgb="FFFFFF00"/>
  </sheetPr>
  <dimension ref="A1:O146"/>
  <sheetViews>
    <sheetView view="pageBreakPreview" zoomScaleNormal="100" zoomScaleSheetLayoutView="100" workbookViewId="0">
      <selection activeCell="J40" sqref="J40"/>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栃木県!J1</f>
        <v>6</v>
      </c>
      <c r="K1" s="15"/>
    </row>
    <row r="2" spans="1:15" x14ac:dyDescent="0.15">
      <c r="A2" s="16" t="s">
        <v>2428</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row r="142" spans="11:15" x14ac:dyDescent="0.15">
      <c r="K142" s="58"/>
      <c r="L142" s="58"/>
      <c r="M142" s="58"/>
      <c r="N142" s="58"/>
      <c r="O142" s="58"/>
    </row>
    <row r="143" spans="11:15" x14ac:dyDescent="0.15">
      <c r="K143" s="58"/>
      <c r="L143" s="58"/>
      <c r="M143" s="58"/>
      <c r="N143" s="58"/>
      <c r="O143" s="58"/>
    </row>
    <row r="144" spans="11:15" x14ac:dyDescent="0.15">
      <c r="K144" s="58"/>
      <c r="L144" s="58"/>
      <c r="M144" s="58"/>
      <c r="N144" s="58"/>
      <c r="O144" s="58"/>
    </row>
    <row r="145" spans="11:15" x14ac:dyDescent="0.15">
      <c r="K145" s="58"/>
      <c r="L145" s="58"/>
      <c r="M145" s="58"/>
      <c r="N145" s="58"/>
      <c r="O145" s="58"/>
    </row>
    <row r="146" spans="11:15" x14ac:dyDescent="0.15">
      <c r="K146" s="58"/>
      <c r="L146" s="58"/>
      <c r="M146" s="58"/>
      <c r="N146" s="58"/>
      <c r="O146" s="58"/>
    </row>
  </sheetData>
  <autoFilter ref="A6:J6" xr:uid="{00000000-0009-0000-0000-000009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0A193-73A5-4AEE-BCA5-F84A3A620844}">
  <sheetPr>
    <tabColor rgb="FF00B0F0"/>
  </sheetPr>
  <dimension ref="A1:O57"/>
  <sheetViews>
    <sheetView view="pageBreakPreview" zoomScaleNormal="100" zoomScaleSheetLayoutView="100" workbookViewId="0">
      <pane xSplit="1" ySplit="6" topLeftCell="D37" activePane="bottomRight" state="frozen"/>
      <selection pane="topRight"/>
      <selection pane="bottomLeft"/>
      <selection pane="bottomRight" activeCell="F65" sqref="F65"/>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'群馬県（掲載情報無）'!J1</f>
        <v>6</v>
      </c>
      <c r="K1" s="15"/>
    </row>
    <row r="2" spans="1:15" x14ac:dyDescent="0.15">
      <c r="A2" s="16" t="s">
        <v>2429</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107</v>
      </c>
      <c r="C7" s="27">
        <v>898</v>
      </c>
      <c r="D7" s="23" t="s">
        <v>2430</v>
      </c>
      <c r="E7" s="23" t="s">
        <v>2431</v>
      </c>
      <c r="F7" s="23" t="s">
        <v>62</v>
      </c>
      <c r="G7" s="23"/>
      <c r="H7" s="23"/>
      <c r="I7" s="26"/>
      <c r="J7" s="23"/>
      <c r="K7" s="43"/>
      <c r="L7" s="43"/>
      <c r="M7" s="43"/>
      <c r="N7" s="43"/>
      <c r="O7" s="43"/>
    </row>
    <row r="8" spans="1:15" x14ac:dyDescent="0.15">
      <c r="A8" s="26">
        <f t="shared" ref="A8:A57" si="0">A7+1</f>
        <v>2</v>
      </c>
      <c r="B8" s="27">
        <v>107</v>
      </c>
      <c r="C8" s="27">
        <v>895.5</v>
      </c>
      <c r="D8" s="23" t="s">
        <v>2432</v>
      </c>
      <c r="E8" s="23" t="s">
        <v>2433</v>
      </c>
      <c r="F8" s="23"/>
      <c r="G8" s="23"/>
      <c r="H8" s="23"/>
      <c r="I8" s="26"/>
      <c r="J8" s="23"/>
      <c r="K8" s="43"/>
      <c r="L8" s="43"/>
      <c r="M8" s="43"/>
      <c r="N8" s="43"/>
      <c r="O8" s="43"/>
    </row>
    <row r="9" spans="1:15" x14ac:dyDescent="0.15">
      <c r="A9" s="26">
        <f t="shared" si="0"/>
        <v>3</v>
      </c>
      <c r="B9" s="27">
        <v>107</v>
      </c>
      <c r="C9" s="27">
        <v>895</v>
      </c>
      <c r="D9" s="23" t="s">
        <v>2434</v>
      </c>
      <c r="E9" s="23" t="s">
        <v>2435</v>
      </c>
      <c r="F9" s="23"/>
      <c r="G9" s="23"/>
      <c r="H9" s="23"/>
      <c r="I9" s="26"/>
      <c r="J9" s="23"/>
      <c r="K9" s="43"/>
      <c r="L9" s="43"/>
      <c r="M9" s="43"/>
      <c r="N9" s="43"/>
      <c r="O9" s="43"/>
    </row>
    <row r="10" spans="1:15" x14ac:dyDescent="0.15">
      <c r="A10" s="26">
        <f t="shared" si="0"/>
        <v>4</v>
      </c>
      <c r="B10" s="27">
        <v>107</v>
      </c>
      <c r="C10" s="27">
        <v>898</v>
      </c>
      <c r="D10" s="23" t="s">
        <v>2436</v>
      </c>
      <c r="E10" s="23" t="s">
        <v>2437</v>
      </c>
      <c r="F10" s="23" t="s">
        <v>62</v>
      </c>
      <c r="G10" s="23"/>
      <c r="H10" s="23"/>
      <c r="I10" s="26"/>
      <c r="J10" s="23"/>
      <c r="K10" s="43"/>
      <c r="L10" s="43"/>
      <c r="M10" s="43"/>
      <c r="N10" s="43"/>
      <c r="O10" s="43"/>
    </row>
    <row r="11" spans="1:15" x14ac:dyDescent="0.15">
      <c r="A11" s="26">
        <f t="shared" si="0"/>
        <v>5</v>
      </c>
      <c r="B11" s="27">
        <v>107</v>
      </c>
      <c r="C11" s="27">
        <v>845</v>
      </c>
      <c r="D11" s="23" t="s">
        <v>2438</v>
      </c>
      <c r="E11" s="23" t="s">
        <v>2439</v>
      </c>
      <c r="F11" s="23"/>
      <c r="G11" s="23"/>
      <c r="H11" s="23"/>
      <c r="I11" s="26"/>
      <c r="J11" s="23"/>
      <c r="K11" s="43"/>
      <c r="L11" s="43"/>
      <c r="M11" s="43"/>
      <c r="N11" s="43"/>
      <c r="O11" s="43"/>
    </row>
    <row r="12" spans="1:15" x14ac:dyDescent="0.15">
      <c r="A12" s="26">
        <f t="shared" si="0"/>
        <v>6</v>
      </c>
      <c r="B12" s="27">
        <v>107</v>
      </c>
      <c r="C12" s="27">
        <v>851.5</v>
      </c>
      <c r="D12" s="23" t="s">
        <v>2440</v>
      </c>
      <c r="E12" s="23" t="s">
        <v>2441</v>
      </c>
      <c r="F12" s="23" t="s">
        <v>62</v>
      </c>
      <c r="G12" s="23"/>
      <c r="H12" s="23"/>
      <c r="I12" s="26"/>
      <c r="J12" s="23"/>
      <c r="K12" s="43"/>
      <c r="L12" s="43"/>
      <c r="M12" s="43"/>
      <c r="N12" s="43"/>
      <c r="O12" s="43"/>
    </row>
    <row r="13" spans="1:15" x14ac:dyDescent="0.15">
      <c r="A13" s="26">
        <f t="shared" si="0"/>
        <v>7</v>
      </c>
      <c r="B13" s="27">
        <v>68</v>
      </c>
      <c r="C13" s="27">
        <v>93</v>
      </c>
      <c r="D13" s="23" t="s">
        <v>2442</v>
      </c>
      <c r="E13" s="23" t="s">
        <v>2443</v>
      </c>
      <c r="F13" s="23" t="s">
        <v>2444</v>
      </c>
      <c r="G13" s="23"/>
      <c r="H13" s="23" t="s">
        <v>1841</v>
      </c>
      <c r="I13" s="26"/>
      <c r="J13" s="23"/>
      <c r="K13" s="43"/>
      <c r="L13" s="43"/>
      <c r="M13" s="43"/>
      <c r="N13" s="43"/>
      <c r="O13" s="43"/>
    </row>
    <row r="14" spans="1:15" x14ac:dyDescent="0.15">
      <c r="A14" s="26">
        <f t="shared" si="0"/>
        <v>8</v>
      </c>
      <c r="B14" s="27">
        <v>70</v>
      </c>
      <c r="C14" s="27">
        <v>75.7</v>
      </c>
      <c r="D14" s="23" t="s">
        <v>2445</v>
      </c>
      <c r="E14" s="23" t="s">
        <v>2446</v>
      </c>
      <c r="F14" s="23"/>
      <c r="G14" s="23"/>
      <c r="H14" s="23" t="s">
        <v>1841</v>
      </c>
      <c r="I14" s="26"/>
      <c r="J14" s="23"/>
      <c r="K14" s="43"/>
      <c r="L14" s="43"/>
      <c r="M14" s="43"/>
      <c r="N14" s="43"/>
      <c r="O14" s="43"/>
    </row>
    <row r="15" spans="1:15" x14ac:dyDescent="0.15">
      <c r="A15" s="26">
        <f t="shared" si="0"/>
        <v>9</v>
      </c>
      <c r="B15" s="27">
        <v>70</v>
      </c>
      <c r="C15" s="27">
        <v>76.5</v>
      </c>
      <c r="D15" s="23" t="s">
        <v>2447</v>
      </c>
      <c r="E15" s="23" t="s">
        <v>2448</v>
      </c>
      <c r="F15" s="23" t="s">
        <v>2444</v>
      </c>
      <c r="G15" s="23"/>
      <c r="H15" s="23" t="s">
        <v>1841</v>
      </c>
      <c r="I15" s="26"/>
      <c r="J15" s="23"/>
      <c r="K15" s="43"/>
      <c r="L15" s="43"/>
      <c r="M15" s="43"/>
      <c r="N15" s="43"/>
      <c r="O15" s="43"/>
    </row>
    <row r="16" spans="1:15" s="172" customFormat="1" x14ac:dyDescent="0.15">
      <c r="A16" s="164">
        <f t="shared" si="0"/>
        <v>10</v>
      </c>
      <c r="B16" s="165">
        <v>95.5</v>
      </c>
      <c r="C16" s="165">
        <v>101.5</v>
      </c>
      <c r="D16" s="163" t="s">
        <v>2449</v>
      </c>
      <c r="E16" s="163" t="s">
        <v>2450</v>
      </c>
      <c r="F16" s="163" t="s">
        <v>2444</v>
      </c>
      <c r="G16" s="163"/>
      <c r="H16" s="163" t="s">
        <v>904</v>
      </c>
      <c r="I16" s="164"/>
      <c r="J16" s="163" t="s">
        <v>1072</v>
      </c>
      <c r="K16" s="171"/>
      <c r="L16" s="171"/>
      <c r="M16" s="171"/>
      <c r="N16" s="171"/>
      <c r="O16" s="171"/>
    </row>
    <row r="17" spans="1:15" s="172" customFormat="1" ht="13.5" customHeight="1" x14ac:dyDescent="0.15">
      <c r="A17" s="164">
        <f t="shared" si="0"/>
        <v>11</v>
      </c>
      <c r="B17" s="165">
        <v>95.5</v>
      </c>
      <c r="C17" s="165">
        <v>101.4</v>
      </c>
      <c r="D17" s="163" t="s">
        <v>2451</v>
      </c>
      <c r="E17" s="163" t="s">
        <v>2452</v>
      </c>
      <c r="F17" s="163"/>
      <c r="G17" s="163"/>
      <c r="H17" s="163" t="s">
        <v>904</v>
      </c>
      <c r="I17" s="164"/>
      <c r="J17" s="163" t="s">
        <v>1072</v>
      </c>
      <c r="K17" s="171"/>
      <c r="L17" s="171"/>
      <c r="M17" s="171"/>
      <c r="N17" s="171"/>
      <c r="O17" s="171"/>
    </row>
    <row r="18" spans="1:15" s="172" customFormat="1" x14ac:dyDescent="0.15">
      <c r="A18" s="164">
        <f t="shared" si="0"/>
        <v>12</v>
      </c>
      <c r="B18" s="165">
        <v>95.5</v>
      </c>
      <c r="C18" s="165">
        <v>101.5</v>
      </c>
      <c r="D18" s="163" t="s">
        <v>2453</v>
      </c>
      <c r="E18" s="163" t="s">
        <v>2454</v>
      </c>
      <c r="F18" s="163" t="s">
        <v>2444</v>
      </c>
      <c r="G18" s="163"/>
      <c r="H18" s="163" t="s">
        <v>904</v>
      </c>
      <c r="I18" s="164"/>
      <c r="J18" s="163" t="s">
        <v>1072</v>
      </c>
      <c r="K18" s="171"/>
      <c r="L18" s="171"/>
      <c r="M18" s="171"/>
      <c r="N18" s="171"/>
      <c r="O18" s="171"/>
    </row>
    <row r="19" spans="1:15" s="172" customFormat="1" x14ac:dyDescent="0.15">
      <c r="A19" s="164">
        <f t="shared" si="0"/>
        <v>13</v>
      </c>
      <c r="B19" s="165">
        <v>95.5</v>
      </c>
      <c r="C19" s="165">
        <v>100.5</v>
      </c>
      <c r="D19" s="163" t="s">
        <v>2455</v>
      </c>
      <c r="E19" s="163" t="s">
        <v>2456</v>
      </c>
      <c r="F19" s="163"/>
      <c r="G19" s="163"/>
      <c r="H19" s="163" t="s">
        <v>904</v>
      </c>
      <c r="I19" s="164"/>
      <c r="J19" s="163" t="s">
        <v>1072</v>
      </c>
      <c r="K19" s="171"/>
      <c r="L19" s="171"/>
      <c r="M19" s="171"/>
      <c r="N19" s="171"/>
      <c r="O19" s="171"/>
    </row>
    <row r="20" spans="1:15" s="172" customFormat="1" x14ac:dyDescent="0.15">
      <c r="A20" s="164">
        <f t="shared" si="0"/>
        <v>14</v>
      </c>
      <c r="B20" s="165">
        <v>95.5</v>
      </c>
      <c r="C20" s="165">
        <v>100.5</v>
      </c>
      <c r="D20" s="163" t="s">
        <v>2457</v>
      </c>
      <c r="E20" s="163" t="s">
        <v>2458</v>
      </c>
      <c r="F20" s="163"/>
      <c r="G20" s="163"/>
      <c r="H20" s="163" t="s">
        <v>904</v>
      </c>
      <c r="I20" s="164"/>
      <c r="J20" s="163" t="s">
        <v>1072</v>
      </c>
      <c r="K20" s="171"/>
      <c r="L20" s="171"/>
      <c r="M20" s="171"/>
      <c r="N20" s="171"/>
      <c r="O20" s="171"/>
    </row>
    <row r="21" spans="1:15" s="172" customFormat="1" x14ac:dyDescent="0.15">
      <c r="A21" s="164">
        <f t="shared" si="0"/>
        <v>15</v>
      </c>
      <c r="B21" s="165">
        <v>95.5</v>
      </c>
      <c r="C21" s="165">
        <v>100.9</v>
      </c>
      <c r="D21" s="163" t="s">
        <v>2459</v>
      </c>
      <c r="E21" s="163" t="s">
        <v>2460</v>
      </c>
      <c r="F21" s="163"/>
      <c r="G21" s="163"/>
      <c r="H21" s="163" t="s">
        <v>904</v>
      </c>
      <c r="I21" s="164"/>
      <c r="J21" s="163" t="s">
        <v>1072</v>
      </c>
      <c r="K21" s="171"/>
      <c r="L21" s="171"/>
      <c r="M21" s="171"/>
      <c r="N21" s="171"/>
      <c r="O21" s="171"/>
    </row>
    <row r="22" spans="1:15" s="172" customFormat="1" x14ac:dyDescent="0.15">
      <c r="A22" s="164">
        <f t="shared" si="0"/>
        <v>16</v>
      </c>
      <c r="B22" s="165">
        <v>95.5</v>
      </c>
      <c r="C22" s="165">
        <v>100.9</v>
      </c>
      <c r="D22" s="163" t="s">
        <v>2461</v>
      </c>
      <c r="E22" s="163" t="s">
        <v>2462</v>
      </c>
      <c r="F22" s="163"/>
      <c r="G22" s="163"/>
      <c r="H22" s="163" t="s">
        <v>904</v>
      </c>
      <c r="I22" s="164"/>
      <c r="J22" s="163" t="s">
        <v>1072</v>
      </c>
      <c r="K22" s="171"/>
      <c r="L22" s="171"/>
      <c r="M22" s="171"/>
      <c r="N22" s="171"/>
      <c r="O22" s="171"/>
    </row>
    <row r="23" spans="1:15" s="172" customFormat="1" x14ac:dyDescent="0.15">
      <c r="A23" s="164">
        <f t="shared" si="0"/>
        <v>17</v>
      </c>
      <c r="B23" s="165">
        <v>95.5</v>
      </c>
      <c r="C23" s="165">
        <v>101</v>
      </c>
      <c r="D23" s="163" t="s">
        <v>2463</v>
      </c>
      <c r="E23" s="163" t="s">
        <v>2464</v>
      </c>
      <c r="F23" s="163" t="s">
        <v>2444</v>
      </c>
      <c r="G23" s="163"/>
      <c r="H23" s="163" t="s">
        <v>904</v>
      </c>
      <c r="I23" s="164"/>
      <c r="J23" s="163" t="s">
        <v>1072</v>
      </c>
      <c r="K23" s="171"/>
      <c r="L23" s="171"/>
      <c r="M23" s="171"/>
      <c r="N23" s="171"/>
      <c r="O23" s="171"/>
    </row>
    <row r="24" spans="1:15" s="172" customFormat="1" x14ac:dyDescent="0.15">
      <c r="A24" s="164">
        <f t="shared" si="0"/>
        <v>18</v>
      </c>
      <c r="B24" s="165">
        <v>95.5</v>
      </c>
      <c r="C24" s="165">
        <v>100.9</v>
      </c>
      <c r="D24" s="163" t="s">
        <v>2465</v>
      </c>
      <c r="E24" s="163" t="s">
        <v>2466</v>
      </c>
      <c r="F24" s="163"/>
      <c r="G24" s="163"/>
      <c r="H24" s="163" t="s">
        <v>904</v>
      </c>
      <c r="I24" s="164"/>
      <c r="J24" s="163" t="s">
        <v>1072</v>
      </c>
      <c r="K24" s="171"/>
      <c r="L24" s="171"/>
      <c r="M24" s="171"/>
      <c r="N24" s="171"/>
      <c r="O24" s="171"/>
    </row>
    <row r="25" spans="1:15" s="172" customFormat="1" x14ac:dyDescent="0.15">
      <c r="A25" s="164">
        <f t="shared" si="0"/>
        <v>19</v>
      </c>
      <c r="B25" s="165">
        <v>95.5</v>
      </c>
      <c r="C25" s="165">
        <v>100.9</v>
      </c>
      <c r="D25" s="163" t="s">
        <v>2467</v>
      </c>
      <c r="E25" s="163" t="s">
        <v>2468</v>
      </c>
      <c r="F25" s="163"/>
      <c r="G25" s="163"/>
      <c r="H25" s="163" t="s">
        <v>904</v>
      </c>
      <c r="I25" s="164"/>
      <c r="J25" s="163" t="s">
        <v>1072</v>
      </c>
      <c r="K25" s="171"/>
      <c r="L25" s="171"/>
      <c r="M25" s="171"/>
      <c r="N25" s="171"/>
      <c r="O25" s="171"/>
    </row>
    <row r="26" spans="1:15" s="172" customFormat="1" x14ac:dyDescent="0.15">
      <c r="A26" s="164">
        <f t="shared" si="0"/>
        <v>20</v>
      </c>
      <c r="B26" s="165">
        <v>95.5</v>
      </c>
      <c r="C26" s="165">
        <v>99.9</v>
      </c>
      <c r="D26" s="163" t="s">
        <v>2469</v>
      </c>
      <c r="E26" s="163" t="s">
        <v>2470</v>
      </c>
      <c r="F26" s="163"/>
      <c r="G26" s="163"/>
      <c r="H26" s="163" t="s">
        <v>904</v>
      </c>
      <c r="I26" s="164"/>
      <c r="J26" s="163" t="s">
        <v>1072</v>
      </c>
      <c r="K26" s="171"/>
      <c r="L26" s="171"/>
      <c r="M26" s="171"/>
      <c r="N26" s="171"/>
      <c r="O26" s="171"/>
    </row>
    <row r="27" spans="1:15" s="172" customFormat="1" x14ac:dyDescent="0.15">
      <c r="A27" s="164">
        <f t="shared" si="0"/>
        <v>21</v>
      </c>
      <c r="B27" s="165">
        <v>95.5</v>
      </c>
      <c r="C27" s="165">
        <v>100</v>
      </c>
      <c r="D27" s="163" t="s">
        <v>2471</v>
      </c>
      <c r="E27" s="163" t="s">
        <v>2472</v>
      </c>
      <c r="F27" s="163" t="s">
        <v>2444</v>
      </c>
      <c r="G27" s="163"/>
      <c r="H27" s="163" t="s">
        <v>904</v>
      </c>
      <c r="I27" s="164"/>
      <c r="J27" s="163" t="s">
        <v>4908</v>
      </c>
      <c r="K27" s="171"/>
      <c r="L27" s="171"/>
      <c r="M27" s="171"/>
      <c r="N27" s="171"/>
      <c r="O27" s="171"/>
    </row>
    <row r="28" spans="1:15" x14ac:dyDescent="0.15">
      <c r="A28" s="26">
        <f t="shared" si="0"/>
        <v>22</v>
      </c>
      <c r="B28" s="27">
        <v>100.3</v>
      </c>
      <c r="C28" s="27">
        <v>105.3</v>
      </c>
      <c r="D28" s="23" t="s">
        <v>2473</v>
      </c>
      <c r="E28" s="23" t="s">
        <v>2474</v>
      </c>
      <c r="F28" s="23" t="s">
        <v>421</v>
      </c>
      <c r="G28" s="23"/>
      <c r="H28" s="23"/>
      <c r="I28" s="26"/>
      <c r="J28" s="23"/>
      <c r="K28" s="43"/>
      <c r="L28" s="43"/>
      <c r="M28" s="43"/>
      <c r="N28" s="43"/>
      <c r="O28" s="43"/>
    </row>
    <row r="29" spans="1:15" x14ac:dyDescent="0.15">
      <c r="A29" s="26">
        <f t="shared" si="0"/>
        <v>23</v>
      </c>
      <c r="B29" s="27">
        <v>107.2</v>
      </c>
      <c r="C29" s="27">
        <v>110.6</v>
      </c>
      <c r="D29" s="23" t="s">
        <v>2475</v>
      </c>
      <c r="E29" s="23" t="s">
        <v>2476</v>
      </c>
      <c r="F29" s="23" t="s">
        <v>421</v>
      </c>
      <c r="G29" s="23"/>
      <c r="H29" s="23"/>
      <c r="I29" s="26"/>
      <c r="J29" s="23"/>
      <c r="K29" s="43"/>
      <c r="L29" s="43"/>
      <c r="M29" s="43"/>
      <c r="N29" s="43"/>
      <c r="O29" s="43"/>
    </row>
    <row r="30" spans="1:15" x14ac:dyDescent="0.15">
      <c r="A30" s="26">
        <f t="shared" si="0"/>
        <v>24</v>
      </c>
      <c r="B30" s="27">
        <v>107.2</v>
      </c>
      <c r="C30" s="27">
        <v>113.6</v>
      </c>
      <c r="D30" s="23" t="s">
        <v>2477</v>
      </c>
      <c r="E30" s="23" t="s">
        <v>2478</v>
      </c>
      <c r="F30" s="23" t="s">
        <v>421</v>
      </c>
      <c r="G30" s="23"/>
      <c r="H30" s="23"/>
      <c r="I30" s="26"/>
      <c r="J30" s="23"/>
      <c r="K30" s="43"/>
      <c r="L30" s="43"/>
      <c r="M30" s="43"/>
      <c r="N30" s="43"/>
      <c r="O30" s="43"/>
    </row>
    <row r="31" spans="1:15" x14ac:dyDescent="0.15">
      <c r="A31" s="26">
        <f t="shared" si="0"/>
        <v>25</v>
      </c>
      <c r="B31" s="27">
        <v>107.2</v>
      </c>
      <c r="C31" s="27">
        <v>113.4</v>
      </c>
      <c r="D31" s="23" t="s">
        <v>2479</v>
      </c>
      <c r="E31" s="23" t="s">
        <v>2480</v>
      </c>
      <c r="F31" s="23" t="s">
        <v>421</v>
      </c>
      <c r="G31" s="23"/>
      <c r="H31" s="23"/>
      <c r="I31" s="26"/>
      <c r="J31" s="23"/>
      <c r="K31" s="43"/>
      <c r="L31" s="43"/>
      <c r="M31" s="43"/>
      <c r="N31" s="43"/>
      <c r="O31" s="43"/>
    </row>
    <row r="32" spans="1:15" x14ac:dyDescent="0.15">
      <c r="A32" s="26">
        <f t="shared" si="0"/>
        <v>26</v>
      </c>
      <c r="B32" s="27">
        <v>107.2</v>
      </c>
      <c r="C32" s="27">
        <v>114</v>
      </c>
      <c r="D32" s="23" t="s">
        <v>2481</v>
      </c>
      <c r="E32" s="23" t="s">
        <v>2482</v>
      </c>
      <c r="F32" s="23" t="s">
        <v>421</v>
      </c>
      <c r="G32" s="23"/>
      <c r="H32" s="23"/>
      <c r="I32" s="26"/>
      <c r="J32" s="23"/>
      <c r="K32" s="43"/>
      <c r="L32" s="43"/>
      <c r="M32" s="43"/>
      <c r="N32" s="43"/>
      <c r="O32" s="43"/>
    </row>
    <row r="33" spans="1:15" x14ac:dyDescent="0.15">
      <c r="A33" s="26">
        <f t="shared" si="0"/>
        <v>27</v>
      </c>
      <c r="B33" s="27">
        <v>107.2</v>
      </c>
      <c r="C33" s="27">
        <v>112.9</v>
      </c>
      <c r="D33" s="23" t="s">
        <v>2483</v>
      </c>
      <c r="E33" s="23" t="s">
        <v>2484</v>
      </c>
      <c r="F33" s="23" t="s">
        <v>421</v>
      </c>
      <c r="G33" s="23"/>
      <c r="H33" s="23"/>
      <c r="I33" s="26"/>
      <c r="J33" s="23"/>
      <c r="K33" s="43"/>
      <c r="L33" s="43"/>
      <c r="M33" s="43"/>
      <c r="N33" s="43"/>
      <c r="O33" s="43"/>
    </row>
    <row r="34" spans="1:15" s="172" customFormat="1" x14ac:dyDescent="0.15">
      <c r="A34" s="164">
        <f t="shared" si="0"/>
        <v>28</v>
      </c>
      <c r="B34" s="165">
        <v>68</v>
      </c>
      <c r="C34" s="165">
        <v>871.7</v>
      </c>
      <c r="D34" s="163" t="s">
        <v>2485</v>
      </c>
      <c r="E34" s="163" t="s">
        <v>2486</v>
      </c>
      <c r="F34" s="163" t="s">
        <v>62</v>
      </c>
      <c r="G34" s="163"/>
      <c r="H34" s="163"/>
      <c r="I34" s="164"/>
      <c r="J34" s="163" t="s">
        <v>4939</v>
      </c>
      <c r="K34" s="171"/>
      <c r="L34" s="171"/>
      <c r="M34" s="171"/>
      <c r="N34" s="171"/>
      <c r="O34" s="171"/>
    </row>
    <row r="35" spans="1:15" x14ac:dyDescent="0.15">
      <c r="A35" s="26">
        <f t="shared" si="0"/>
        <v>29</v>
      </c>
      <c r="B35" s="27">
        <v>98.9</v>
      </c>
      <c r="C35" s="27">
        <v>103.1</v>
      </c>
      <c r="D35" s="23" t="s">
        <v>2487</v>
      </c>
      <c r="E35" s="23" t="s">
        <v>2488</v>
      </c>
      <c r="F35" s="23" t="s">
        <v>62</v>
      </c>
      <c r="G35" s="23"/>
      <c r="H35" s="23"/>
      <c r="I35" s="26"/>
      <c r="J35" s="23"/>
      <c r="K35" s="43"/>
      <c r="L35" s="43"/>
      <c r="M35" s="43"/>
      <c r="N35" s="43"/>
      <c r="O35" s="43"/>
    </row>
    <row r="36" spans="1:15" x14ac:dyDescent="0.15">
      <c r="A36" s="26">
        <f t="shared" si="0"/>
        <v>30</v>
      </c>
      <c r="B36" s="27">
        <v>117.9</v>
      </c>
      <c r="C36" s="27">
        <v>122.2</v>
      </c>
      <c r="D36" s="23" t="s">
        <v>2489</v>
      </c>
      <c r="E36" s="23" t="s">
        <v>2353</v>
      </c>
      <c r="F36" s="23" t="s">
        <v>62</v>
      </c>
      <c r="G36" s="23"/>
      <c r="H36" s="23"/>
      <c r="I36" s="26"/>
      <c r="J36" s="23"/>
      <c r="K36" s="43"/>
      <c r="L36" s="43"/>
      <c r="M36" s="43"/>
      <c r="N36" s="43"/>
      <c r="O36" s="43"/>
    </row>
    <row r="37" spans="1:15" x14ac:dyDescent="0.15">
      <c r="A37" s="26">
        <f t="shared" si="0"/>
        <v>31</v>
      </c>
      <c r="B37" s="27">
        <v>101.6</v>
      </c>
      <c r="C37" s="27">
        <v>109.6</v>
      </c>
      <c r="D37" s="23" t="s">
        <v>2490</v>
      </c>
      <c r="E37" s="23" t="s">
        <v>2491</v>
      </c>
      <c r="F37" s="23" t="s">
        <v>2492</v>
      </c>
      <c r="G37" s="23"/>
      <c r="H37" s="23"/>
      <c r="I37" s="26"/>
      <c r="J37" s="23"/>
      <c r="K37" s="43"/>
      <c r="L37" s="43"/>
      <c r="M37" s="43"/>
      <c r="N37" s="43"/>
      <c r="O37" s="43"/>
    </row>
    <row r="38" spans="1:15" x14ac:dyDescent="0.15">
      <c r="A38" s="26">
        <f t="shared" si="0"/>
        <v>32</v>
      </c>
      <c r="B38" s="27">
        <v>118.7</v>
      </c>
      <c r="C38" s="27">
        <v>131.5</v>
      </c>
      <c r="D38" s="23" t="s">
        <v>2493</v>
      </c>
      <c r="E38" s="23" t="s">
        <v>2494</v>
      </c>
      <c r="F38" s="23" t="s">
        <v>62</v>
      </c>
      <c r="G38" s="23"/>
      <c r="H38" s="23"/>
      <c r="I38" s="26"/>
      <c r="J38" s="23"/>
      <c r="K38" s="43"/>
      <c r="L38" s="43"/>
      <c r="M38" s="43"/>
      <c r="N38" s="43"/>
      <c r="O38" s="43"/>
    </row>
    <row r="39" spans="1:15" x14ac:dyDescent="0.15">
      <c r="A39" s="26">
        <f t="shared" si="0"/>
        <v>33</v>
      </c>
      <c r="B39" s="27">
        <v>118.7</v>
      </c>
      <c r="C39" s="27">
        <v>131.5</v>
      </c>
      <c r="D39" s="23" t="s">
        <v>2495</v>
      </c>
      <c r="E39" s="23" t="s">
        <v>2496</v>
      </c>
      <c r="F39" s="23" t="s">
        <v>62</v>
      </c>
      <c r="G39" s="23"/>
      <c r="H39" s="23"/>
      <c r="I39" s="26"/>
      <c r="J39" s="23"/>
      <c r="K39" s="43"/>
      <c r="L39" s="43"/>
      <c r="M39" s="43"/>
      <c r="N39" s="43"/>
      <c r="O39" s="43"/>
    </row>
    <row r="40" spans="1:15" x14ac:dyDescent="0.15">
      <c r="A40" s="26">
        <f t="shared" si="0"/>
        <v>34</v>
      </c>
      <c r="B40" s="27">
        <v>118.7</v>
      </c>
      <c r="C40" s="27">
        <v>156.5</v>
      </c>
      <c r="D40" s="23" t="s">
        <v>2497</v>
      </c>
      <c r="E40" s="23" t="s">
        <v>2498</v>
      </c>
      <c r="F40" s="23" t="s">
        <v>62</v>
      </c>
      <c r="G40" s="23"/>
      <c r="H40" s="23"/>
      <c r="I40" s="26"/>
      <c r="J40" s="23"/>
      <c r="K40" s="43"/>
      <c r="L40" s="43"/>
      <c r="M40" s="43"/>
      <c r="N40" s="43"/>
      <c r="O40" s="43"/>
    </row>
    <row r="41" spans="1:15" x14ac:dyDescent="0.15">
      <c r="A41" s="26">
        <f t="shared" si="0"/>
        <v>35</v>
      </c>
      <c r="B41" s="27">
        <v>118.7</v>
      </c>
      <c r="C41" s="27">
        <v>125.6</v>
      </c>
      <c r="D41" s="23" t="s">
        <v>2499</v>
      </c>
      <c r="E41" s="23" t="s">
        <v>2500</v>
      </c>
      <c r="F41" s="23" t="s">
        <v>62</v>
      </c>
      <c r="G41" s="23"/>
      <c r="H41" s="23"/>
      <c r="I41" s="26"/>
      <c r="J41" s="23"/>
      <c r="K41" s="43"/>
      <c r="L41" s="43"/>
      <c r="M41" s="43"/>
      <c r="N41" s="43"/>
      <c r="O41" s="43"/>
    </row>
    <row r="42" spans="1:15" x14ac:dyDescent="0.15">
      <c r="A42" s="26">
        <f t="shared" si="0"/>
        <v>36</v>
      </c>
      <c r="B42" s="27">
        <v>118.7</v>
      </c>
      <c r="C42" s="27">
        <v>124.6</v>
      </c>
      <c r="D42" s="23" t="s">
        <v>2501</v>
      </c>
      <c r="E42" s="23" t="s">
        <v>2502</v>
      </c>
      <c r="F42" s="23" t="s">
        <v>62</v>
      </c>
      <c r="G42" s="23"/>
      <c r="H42" s="23"/>
      <c r="I42" s="26"/>
      <c r="J42" s="23"/>
      <c r="K42" s="43"/>
      <c r="L42" s="43"/>
      <c r="M42" s="43"/>
      <c r="N42" s="43"/>
      <c r="O42" s="43"/>
    </row>
    <row r="43" spans="1:15" x14ac:dyDescent="0.15">
      <c r="A43" s="26">
        <f t="shared" si="0"/>
        <v>37</v>
      </c>
      <c r="B43" s="27">
        <v>118.7</v>
      </c>
      <c r="C43" s="27">
        <v>124.6</v>
      </c>
      <c r="D43" s="23" t="s">
        <v>2503</v>
      </c>
      <c r="E43" s="23" t="s">
        <v>2504</v>
      </c>
      <c r="F43" s="23" t="s">
        <v>2505</v>
      </c>
      <c r="G43" s="23"/>
      <c r="H43" s="23"/>
      <c r="I43" s="26"/>
      <c r="J43" s="23"/>
      <c r="K43" s="43"/>
      <c r="L43" s="43"/>
      <c r="M43" s="43"/>
      <c r="N43" s="43"/>
      <c r="O43" s="43"/>
    </row>
    <row r="44" spans="1:15" x14ac:dyDescent="0.15">
      <c r="A44" s="26">
        <f t="shared" si="0"/>
        <v>38</v>
      </c>
      <c r="B44" s="27">
        <v>120.5</v>
      </c>
      <c r="C44" s="27">
        <v>128.5</v>
      </c>
      <c r="D44" s="23" t="s">
        <v>2506</v>
      </c>
      <c r="E44" s="23" t="s">
        <v>2507</v>
      </c>
      <c r="F44" s="23" t="s">
        <v>62</v>
      </c>
      <c r="G44" s="23"/>
      <c r="H44" s="23"/>
      <c r="I44" s="26"/>
      <c r="J44" s="23"/>
      <c r="K44" s="43"/>
      <c r="L44" s="43"/>
      <c r="M44" s="43"/>
      <c r="N44" s="43"/>
      <c r="O44" s="43"/>
    </row>
    <row r="45" spans="1:15" x14ac:dyDescent="0.15">
      <c r="A45" s="26">
        <f t="shared" si="0"/>
        <v>39</v>
      </c>
      <c r="B45" s="27">
        <v>99.5</v>
      </c>
      <c r="C45" s="27">
        <v>107.5</v>
      </c>
      <c r="D45" s="23" t="s">
        <v>2508</v>
      </c>
      <c r="E45" s="23" t="s">
        <v>2509</v>
      </c>
      <c r="F45" s="23" t="s">
        <v>62</v>
      </c>
      <c r="G45" s="23"/>
      <c r="H45" s="23"/>
      <c r="I45" s="26"/>
      <c r="J45" s="23"/>
      <c r="K45" s="43"/>
      <c r="L45" s="43"/>
      <c r="M45" s="43"/>
      <c r="N45" s="43"/>
      <c r="O45" s="43"/>
    </row>
    <row r="46" spans="1:15" x14ac:dyDescent="0.15">
      <c r="A46" s="26">
        <f t="shared" si="0"/>
        <v>40</v>
      </c>
      <c r="B46" s="27">
        <v>99.5</v>
      </c>
      <c r="C46" s="27">
        <v>107.5</v>
      </c>
      <c r="D46" s="23" t="s">
        <v>2510</v>
      </c>
      <c r="E46" s="23" t="s">
        <v>2511</v>
      </c>
      <c r="F46" s="23" t="s">
        <v>62</v>
      </c>
      <c r="G46" s="23"/>
      <c r="H46" s="23"/>
      <c r="I46" s="26"/>
      <c r="J46" s="23"/>
      <c r="K46" s="43"/>
      <c r="L46" s="43"/>
      <c r="M46" s="43"/>
      <c r="N46" s="43"/>
      <c r="O46" s="43"/>
    </row>
    <row r="47" spans="1:15" x14ac:dyDescent="0.15">
      <c r="A47" s="26">
        <f t="shared" si="0"/>
        <v>41</v>
      </c>
      <c r="B47" s="27">
        <v>99.5</v>
      </c>
      <c r="C47" s="27">
        <v>107.5</v>
      </c>
      <c r="D47" s="23" t="s">
        <v>2512</v>
      </c>
      <c r="E47" s="23" t="s">
        <v>2513</v>
      </c>
      <c r="F47" s="23" t="s">
        <v>62</v>
      </c>
      <c r="G47" s="23"/>
      <c r="H47" s="23"/>
      <c r="I47" s="26"/>
      <c r="J47" s="23"/>
      <c r="K47" s="43"/>
      <c r="L47" s="43"/>
      <c r="M47" s="43"/>
      <c r="N47" s="43"/>
      <c r="O47" s="43"/>
    </row>
    <row r="48" spans="1:15" x14ac:dyDescent="0.15">
      <c r="A48" s="26">
        <f t="shared" si="0"/>
        <v>42</v>
      </c>
      <c r="B48" s="27">
        <v>118.7</v>
      </c>
      <c r="C48" s="27">
        <v>124.6</v>
      </c>
      <c r="D48" s="23" t="s">
        <v>2514</v>
      </c>
      <c r="E48" s="23" t="s">
        <v>2515</v>
      </c>
      <c r="F48" s="23" t="s">
        <v>62</v>
      </c>
      <c r="G48" s="23"/>
      <c r="H48" s="23"/>
      <c r="I48" s="26"/>
      <c r="J48" s="23"/>
      <c r="K48" s="43"/>
      <c r="L48" s="43"/>
      <c r="M48" s="43"/>
      <c r="N48" s="43"/>
      <c r="O48" s="43"/>
    </row>
    <row r="49" spans="1:15" x14ac:dyDescent="0.15">
      <c r="A49" s="26">
        <f t="shared" si="0"/>
        <v>43</v>
      </c>
      <c r="B49" s="27">
        <v>118.7</v>
      </c>
      <c r="C49" s="27">
        <v>124.6</v>
      </c>
      <c r="D49" s="23" t="s">
        <v>2516</v>
      </c>
      <c r="E49" s="23" t="s">
        <v>2517</v>
      </c>
      <c r="F49" s="23" t="s">
        <v>62</v>
      </c>
      <c r="G49" s="23"/>
      <c r="H49" s="23"/>
      <c r="I49" s="26"/>
      <c r="J49" s="23"/>
      <c r="K49" s="43"/>
      <c r="L49" s="43"/>
      <c r="M49" s="43"/>
      <c r="N49" s="43"/>
      <c r="O49" s="43"/>
    </row>
    <row r="50" spans="1:15" x14ac:dyDescent="0.15">
      <c r="A50" s="26">
        <f t="shared" si="0"/>
        <v>44</v>
      </c>
      <c r="B50" s="27">
        <v>118.7</v>
      </c>
      <c r="C50" s="27">
        <v>125.6</v>
      </c>
      <c r="D50" s="23" t="s">
        <v>2518</v>
      </c>
      <c r="E50" s="23" t="s">
        <v>2519</v>
      </c>
      <c r="F50" s="23" t="s">
        <v>62</v>
      </c>
      <c r="G50" s="23"/>
      <c r="H50" s="23"/>
      <c r="I50" s="26"/>
      <c r="J50" s="23"/>
      <c r="K50" s="43"/>
      <c r="L50" s="43"/>
      <c r="M50" s="43"/>
      <c r="N50" s="43"/>
      <c r="O50" s="43"/>
    </row>
    <row r="51" spans="1:15" x14ac:dyDescent="0.15">
      <c r="A51" s="26">
        <f t="shared" si="0"/>
        <v>45</v>
      </c>
      <c r="B51" s="27">
        <v>99.1</v>
      </c>
      <c r="C51" s="27">
        <v>107.1</v>
      </c>
      <c r="D51" s="23" t="s">
        <v>2520</v>
      </c>
      <c r="E51" s="23" t="s">
        <v>2521</v>
      </c>
      <c r="F51" s="23" t="s">
        <v>62</v>
      </c>
      <c r="G51" s="23"/>
      <c r="H51" s="23"/>
      <c r="I51" s="26"/>
      <c r="J51" s="23"/>
      <c r="K51" s="43"/>
      <c r="L51" s="43"/>
      <c r="M51" s="43"/>
      <c r="N51" s="43"/>
      <c r="O51" s="43"/>
    </row>
    <row r="52" spans="1:15" x14ac:dyDescent="0.15">
      <c r="A52" s="26">
        <f t="shared" si="0"/>
        <v>46</v>
      </c>
      <c r="B52" s="27">
        <v>99.1</v>
      </c>
      <c r="C52" s="27">
        <v>107.1</v>
      </c>
      <c r="D52" s="23" t="s">
        <v>2522</v>
      </c>
      <c r="E52" s="23" t="s">
        <v>2523</v>
      </c>
      <c r="F52" s="23" t="s">
        <v>62</v>
      </c>
      <c r="G52" s="23"/>
      <c r="H52" s="23"/>
      <c r="I52" s="26"/>
      <c r="J52" s="23"/>
      <c r="K52" s="43"/>
      <c r="L52" s="43"/>
      <c r="M52" s="43"/>
      <c r="N52" s="43"/>
      <c r="O52" s="43"/>
    </row>
    <row r="53" spans="1:15" x14ac:dyDescent="0.15">
      <c r="A53" s="26">
        <f t="shared" si="0"/>
        <v>47</v>
      </c>
      <c r="B53" s="27">
        <v>152.80000000000001</v>
      </c>
      <c r="C53" s="27">
        <v>158.80000000000001</v>
      </c>
      <c r="D53" s="23" t="s">
        <v>2524</v>
      </c>
      <c r="E53" s="23" t="s">
        <v>2525</v>
      </c>
      <c r="F53" s="23" t="s">
        <v>2526</v>
      </c>
      <c r="G53" s="23"/>
      <c r="H53" s="23"/>
      <c r="I53" s="26"/>
      <c r="J53" s="23"/>
      <c r="K53" s="43"/>
      <c r="L53" s="43"/>
      <c r="M53" s="43"/>
      <c r="N53" s="43"/>
      <c r="O53" s="43"/>
    </row>
    <row r="54" spans="1:15" s="62" customFormat="1" x14ac:dyDescent="0.15">
      <c r="A54" s="44">
        <f t="shared" si="0"/>
        <v>48</v>
      </c>
      <c r="B54" s="45">
        <v>108.4</v>
      </c>
      <c r="C54" s="45">
        <v>115.9</v>
      </c>
      <c r="D54" s="46" t="s">
        <v>2490</v>
      </c>
      <c r="E54" s="46" t="s">
        <v>2491</v>
      </c>
      <c r="F54" s="46" t="s">
        <v>2527</v>
      </c>
      <c r="G54" s="46"/>
      <c r="H54" s="46"/>
      <c r="I54" s="44"/>
      <c r="J54" s="46"/>
      <c r="K54" s="61"/>
      <c r="L54" s="61"/>
      <c r="M54" s="61"/>
      <c r="N54" s="61"/>
      <c r="O54" s="61"/>
    </row>
    <row r="55" spans="1:15" x14ac:dyDescent="0.15">
      <c r="A55" s="44">
        <f t="shared" si="0"/>
        <v>49</v>
      </c>
      <c r="B55" s="51">
        <v>121.3</v>
      </c>
      <c r="C55" s="51">
        <v>122.3</v>
      </c>
      <c r="D55" s="23" t="s">
        <v>3122</v>
      </c>
      <c r="E55" s="23" t="s">
        <v>3123</v>
      </c>
      <c r="F55" s="23" t="s">
        <v>62</v>
      </c>
      <c r="G55" s="23"/>
      <c r="H55" s="23"/>
      <c r="I55" s="23"/>
      <c r="J55" s="23"/>
    </row>
    <row r="56" spans="1:15" s="62" customFormat="1" x14ac:dyDescent="0.15">
      <c r="A56" s="150">
        <f t="shared" si="0"/>
        <v>50</v>
      </c>
      <c r="B56" s="151">
        <v>99.5</v>
      </c>
      <c r="C56" s="152">
        <v>105.7</v>
      </c>
      <c r="D56" s="63" t="s">
        <v>4762</v>
      </c>
      <c r="E56" s="63" t="s">
        <v>4763</v>
      </c>
      <c r="F56" s="63" t="s">
        <v>2527</v>
      </c>
      <c r="G56" s="170"/>
      <c r="H56" s="63"/>
      <c r="I56" s="150"/>
      <c r="J56" s="33" t="s">
        <v>1072</v>
      </c>
      <c r="K56" s="61"/>
      <c r="L56" s="61"/>
      <c r="M56" s="61"/>
      <c r="N56" s="61"/>
      <c r="O56" s="61"/>
    </row>
    <row r="57" spans="1:15" x14ac:dyDescent="0.15">
      <c r="A57" s="150">
        <f t="shared" si="0"/>
        <v>51</v>
      </c>
      <c r="B57" s="152">
        <v>99.5</v>
      </c>
      <c r="C57" s="152">
        <v>105.7</v>
      </c>
      <c r="D57" s="63" t="s">
        <v>4764</v>
      </c>
      <c r="E57" s="63" t="s">
        <v>4765</v>
      </c>
      <c r="F57" s="33" t="s">
        <v>62</v>
      </c>
      <c r="G57" s="33"/>
      <c r="H57" s="33"/>
      <c r="I57" s="33"/>
      <c r="J57" s="33" t="s">
        <v>1072</v>
      </c>
    </row>
  </sheetData>
  <autoFilter ref="A6:J6" xr:uid="{00000000-0009-0000-0000-00000A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C0A-4F08-43A5-B9E5-D8A0C83E98E4}">
  <sheetPr>
    <tabColor rgb="FFFFFF00"/>
  </sheetPr>
  <dimension ref="A1:O159"/>
  <sheetViews>
    <sheetView view="pageBreakPreview" zoomScaleNormal="100" zoomScaleSheetLayoutView="100" workbookViewId="0">
      <selection activeCell="D38" sqref="D38"/>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茨城県!J1</f>
        <v>6</v>
      </c>
      <c r="K1" s="15"/>
    </row>
    <row r="2" spans="1:15" x14ac:dyDescent="0.15">
      <c r="A2" s="16" t="s">
        <v>2528</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row r="142" spans="11:15" x14ac:dyDescent="0.15">
      <c r="K142" s="58"/>
      <c r="L142" s="58"/>
      <c r="M142" s="58"/>
      <c r="N142" s="58"/>
      <c r="O142" s="58"/>
    </row>
    <row r="143" spans="11:15" x14ac:dyDescent="0.15">
      <c r="K143" s="58"/>
      <c r="L143" s="58"/>
      <c r="M143" s="58"/>
      <c r="N143" s="58"/>
      <c r="O143" s="58"/>
    </row>
    <row r="144" spans="11:15" x14ac:dyDescent="0.15">
      <c r="K144" s="58"/>
      <c r="L144" s="58"/>
      <c r="M144" s="58"/>
      <c r="N144" s="58"/>
      <c r="O144" s="58"/>
    </row>
    <row r="145" spans="11:15" x14ac:dyDescent="0.15">
      <c r="K145" s="58"/>
      <c r="L145" s="58"/>
      <c r="M145" s="58"/>
      <c r="N145" s="58"/>
      <c r="O145" s="58"/>
    </row>
    <row r="146" spans="11:15" x14ac:dyDescent="0.15">
      <c r="K146" s="58"/>
      <c r="L146" s="58"/>
      <c r="M146" s="58"/>
      <c r="N146" s="58"/>
      <c r="O146" s="58"/>
    </row>
    <row r="147" spans="11:15" x14ac:dyDescent="0.15">
      <c r="K147" s="58"/>
      <c r="L147" s="58"/>
      <c r="M147" s="58"/>
      <c r="N147" s="58"/>
      <c r="O147" s="58"/>
    </row>
    <row r="148" spans="11:15" x14ac:dyDescent="0.15">
      <c r="K148" s="58"/>
      <c r="L148" s="58"/>
      <c r="M148" s="58"/>
      <c r="N148" s="58"/>
      <c r="O148" s="58"/>
    </row>
    <row r="149" spans="11:15" x14ac:dyDescent="0.15">
      <c r="K149" s="58"/>
      <c r="L149" s="58"/>
      <c r="M149" s="58"/>
      <c r="N149" s="58"/>
      <c r="O149" s="58"/>
    </row>
    <row r="150" spans="11:15" x14ac:dyDescent="0.15">
      <c r="K150" s="58"/>
      <c r="L150" s="58"/>
      <c r="M150" s="58"/>
      <c r="N150" s="58"/>
      <c r="O150" s="58"/>
    </row>
    <row r="151" spans="11:15" x14ac:dyDescent="0.15">
      <c r="K151" s="58"/>
      <c r="L151" s="58"/>
      <c r="M151" s="58"/>
      <c r="N151" s="58"/>
      <c r="O151" s="58"/>
    </row>
    <row r="152" spans="11:15" x14ac:dyDescent="0.15">
      <c r="K152" s="58"/>
      <c r="L152" s="58"/>
      <c r="M152" s="58"/>
      <c r="N152" s="58"/>
      <c r="O152" s="58"/>
    </row>
    <row r="153" spans="11:15" x14ac:dyDescent="0.15">
      <c r="K153" s="58"/>
      <c r="L153" s="58"/>
      <c r="M153" s="58"/>
      <c r="N153" s="58"/>
      <c r="O153" s="58"/>
    </row>
    <row r="154" spans="11:15" x14ac:dyDescent="0.15">
      <c r="K154" s="58"/>
      <c r="L154" s="58"/>
      <c r="M154" s="58"/>
      <c r="N154" s="58"/>
      <c r="O154" s="58"/>
    </row>
    <row r="155" spans="11:15" x14ac:dyDescent="0.15">
      <c r="K155" s="58"/>
      <c r="L155" s="58"/>
      <c r="M155" s="58"/>
      <c r="N155" s="58"/>
      <c r="O155" s="58"/>
    </row>
    <row r="156" spans="11:15" x14ac:dyDescent="0.15">
      <c r="K156" s="58"/>
      <c r="L156" s="58"/>
      <c r="M156" s="58"/>
      <c r="N156" s="58"/>
      <c r="O156" s="58"/>
    </row>
    <row r="157" spans="11:15" x14ac:dyDescent="0.15">
      <c r="K157" s="58"/>
      <c r="L157" s="58"/>
      <c r="M157" s="58"/>
      <c r="N157" s="58"/>
      <c r="O157" s="58"/>
    </row>
    <row r="158" spans="11:15" x14ac:dyDescent="0.15">
      <c r="K158" s="58"/>
      <c r="L158" s="58"/>
      <c r="M158" s="58"/>
      <c r="N158" s="58"/>
      <c r="O158" s="58"/>
    </row>
    <row r="159" spans="11:15" x14ac:dyDescent="0.15">
      <c r="K159" s="58"/>
      <c r="L159" s="58"/>
      <c r="M159" s="58"/>
      <c r="N159" s="58"/>
      <c r="O159" s="58"/>
    </row>
  </sheetData>
  <autoFilter ref="A6:J6" xr:uid="{00000000-0009-0000-0000-00000B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731D6-5983-4139-A3CC-723FBDE5AA71}">
  <sheetPr>
    <tabColor rgb="FF00B0F0"/>
  </sheetPr>
  <dimension ref="A1:O10"/>
  <sheetViews>
    <sheetView view="pageBreakPreview" zoomScaleNormal="100" zoomScaleSheetLayoutView="100" workbookViewId="0">
      <pane xSplit="1" ySplit="6" topLeftCell="B7" activePane="bottomRight" state="frozen"/>
      <selection pane="topRight"/>
      <selection pane="bottomLeft"/>
      <selection pane="bottomRight" activeCell="E40" sqref="E40"/>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'埼玉県（掲載情報無）'!J1</f>
        <v>6</v>
      </c>
      <c r="K1" s="15"/>
    </row>
    <row r="2" spans="1:15" x14ac:dyDescent="0.15">
      <c r="A2" s="16" t="s">
        <v>2529</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31">
        <v>1</v>
      </c>
      <c r="B7" s="32">
        <v>70</v>
      </c>
      <c r="C7" s="32">
        <v>73.400000000000006</v>
      </c>
      <c r="D7" s="33" t="s">
        <v>2530</v>
      </c>
      <c r="E7" s="33" t="s">
        <v>2228</v>
      </c>
      <c r="F7" s="33" t="s">
        <v>2174</v>
      </c>
      <c r="G7" s="33"/>
      <c r="H7" s="33"/>
      <c r="I7" s="31"/>
      <c r="J7" s="33" t="s">
        <v>4634</v>
      </c>
      <c r="K7" s="43"/>
      <c r="L7" s="43"/>
      <c r="M7" s="43"/>
      <c r="N7" s="43"/>
      <c r="O7" s="43"/>
    </row>
    <row r="8" spans="1:15" x14ac:dyDescent="0.15">
      <c r="A8" s="31">
        <f t="shared" ref="A8:A9" si="0">A7+1</f>
        <v>2</v>
      </c>
      <c r="B8" s="32">
        <v>70</v>
      </c>
      <c r="C8" s="32">
        <v>73.400000000000006</v>
      </c>
      <c r="D8" s="33" t="s">
        <v>2531</v>
      </c>
      <c r="E8" s="33" t="s">
        <v>2532</v>
      </c>
      <c r="F8" s="33" t="s">
        <v>2174</v>
      </c>
      <c r="G8" s="33"/>
      <c r="H8" s="33"/>
      <c r="I8" s="31"/>
      <c r="J8" s="33" t="s">
        <v>4634</v>
      </c>
      <c r="K8" s="43"/>
      <c r="L8" s="43"/>
      <c r="M8" s="43"/>
      <c r="N8" s="43"/>
      <c r="O8" s="43"/>
    </row>
    <row r="9" spans="1:15" s="172" customFormat="1" x14ac:dyDescent="0.15">
      <c r="A9" s="164">
        <f t="shared" si="0"/>
        <v>3</v>
      </c>
      <c r="B9" s="165">
        <v>100</v>
      </c>
      <c r="C9" s="165">
        <v>104</v>
      </c>
      <c r="D9" s="163" t="s">
        <v>2533</v>
      </c>
      <c r="E9" s="163" t="s">
        <v>2534</v>
      </c>
      <c r="F9" s="163" t="s">
        <v>62</v>
      </c>
      <c r="G9" s="163"/>
      <c r="H9" s="163"/>
      <c r="I9" s="164"/>
      <c r="J9" s="33" t="s">
        <v>1072</v>
      </c>
      <c r="K9" s="171"/>
      <c r="L9" s="171"/>
      <c r="M9" s="171"/>
      <c r="N9" s="171"/>
      <c r="O9" s="171"/>
    </row>
    <row r="10" spans="1:15" x14ac:dyDescent="0.15">
      <c r="K10" s="43"/>
      <c r="L10" s="43"/>
      <c r="M10" s="43"/>
      <c r="N10" s="43"/>
      <c r="O10" s="43"/>
    </row>
  </sheetData>
  <autoFilter ref="A6:J6" xr:uid="{00000000-0009-0000-0000-00000C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0643-6527-42E9-AF53-11BDA1E4EDDF}">
  <sheetPr filterMode="1">
    <tabColor rgb="FF00B0F0"/>
  </sheetPr>
  <dimension ref="A1:O71"/>
  <sheetViews>
    <sheetView view="pageBreakPreview" zoomScaleNormal="100" zoomScaleSheetLayoutView="100" workbookViewId="0">
      <pane xSplit="1" ySplit="6" topLeftCell="E7" activePane="bottomRight" state="frozen"/>
      <selection pane="topRight"/>
      <selection pane="bottomLeft"/>
      <selection pane="bottomRight" activeCell="I62" sqref="I62"/>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東京都!J1</f>
        <v>6</v>
      </c>
      <c r="K1" s="15"/>
    </row>
    <row r="2" spans="1:15" x14ac:dyDescent="0.15">
      <c r="A2" s="16" t="s">
        <v>2535</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42</v>
      </c>
      <c r="B7" s="27">
        <v>100</v>
      </c>
      <c r="C7" s="27">
        <v>220</v>
      </c>
      <c r="D7" s="23" t="s">
        <v>2536</v>
      </c>
      <c r="E7" s="23" t="s">
        <v>2537</v>
      </c>
      <c r="F7" s="23" t="s">
        <v>62</v>
      </c>
      <c r="G7" s="23"/>
      <c r="H7" s="23"/>
      <c r="I7" s="26"/>
      <c r="J7" s="23"/>
      <c r="K7" s="58"/>
      <c r="L7" s="58"/>
      <c r="M7" s="58"/>
      <c r="N7" s="58"/>
      <c r="O7" s="58"/>
    </row>
    <row r="8" spans="1:15" x14ac:dyDescent="0.15">
      <c r="B8" s="43"/>
      <c r="C8" s="43"/>
      <c r="D8"/>
      <c r="E8"/>
    </row>
    <row r="9" spans="1:15" x14ac:dyDescent="0.15">
      <c r="B9" s="43"/>
      <c r="C9" s="43"/>
    </row>
    <row r="10" spans="1:15" x14ac:dyDescent="0.15">
      <c r="B10" s="43"/>
      <c r="C10" s="43"/>
    </row>
    <row r="11" spans="1:15" x14ac:dyDescent="0.15">
      <c r="B11" s="43"/>
      <c r="C11" s="43"/>
    </row>
    <row r="12" spans="1:15" x14ac:dyDescent="0.15">
      <c r="B12" s="43"/>
      <c r="C12" s="43"/>
    </row>
    <row r="13" spans="1:15" x14ac:dyDescent="0.15">
      <c r="B13" s="43"/>
      <c r="C13" s="43"/>
    </row>
    <row r="14" spans="1:15" x14ac:dyDescent="0.15">
      <c r="B14" s="43"/>
      <c r="C14" s="43"/>
    </row>
    <row r="15" spans="1:15" x14ac:dyDescent="0.15">
      <c r="B15" s="43"/>
      <c r="C15" s="43"/>
    </row>
    <row r="16" spans="1:15" x14ac:dyDescent="0.15">
      <c r="B16" s="43"/>
      <c r="C16" s="43"/>
    </row>
    <row r="17" spans="2:3" x14ac:dyDescent="0.15">
      <c r="B17" s="43"/>
      <c r="C17" s="43"/>
    </row>
    <row r="18" spans="2:3" x14ac:dyDescent="0.15">
      <c r="B18" s="43"/>
      <c r="C18" s="43"/>
    </row>
    <row r="19" spans="2:3" x14ac:dyDescent="0.15">
      <c r="B19" s="43"/>
      <c r="C19" s="43"/>
    </row>
    <row r="20" spans="2:3" x14ac:dyDescent="0.15">
      <c r="B20" s="43"/>
      <c r="C20" s="43"/>
    </row>
    <row r="21" spans="2:3" x14ac:dyDescent="0.15">
      <c r="B21" s="43"/>
      <c r="C21" s="43"/>
    </row>
    <row r="22" spans="2:3" x14ac:dyDescent="0.15">
      <c r="B22" s="43"/>
      <c r="C22" s="43"/>
    </row>
    <row r="23" spans="2:3" x14ac:dyDescent="0.15">
      <c r="B23" s="43"/>
      <c r="C23" s="43"/>
    </row>
    <row r="24" spans="2:3" x14ac:dyDescent="0.15">
      <c r="B24" s="43"/>
      <c r="C24" s="43"/>
    </row>
    <row r="25" spans="2:3" x14ac:dyDescent="0.15">
      <c r="B25" s="43"/>
      <c r="C25" s="43"/>
    </row>
    <row r="26" spans="2:3" x14ac:dyDescent="0.15">
      <c r="B26" s="43"/>
      <c r="C26" s="43"/>
    </row>
    <row r="27" spans="2:3" x14ac:dyDescent="0.15">
      <c r="B27" s="43"/>
      <c r="C27" s="43"/>
    </row>
    <row r="28" spans="2:3" x14ac:dyDescent="0.15">
      <c r="B28" s="43"/>
      <c r="C28" s="43"/>
    </row>
    <row r="29" spans="2:3" x14ac:dyDescent="0.15">
      <c r="B29" s="43"/>
      <c r="C29" s="43"/>
    </row>
    <row r="30" spans="2:3" x14ac:dyDescent="0.15">
      <c r="B30" s="43"/>
      <c r="C30" s="43"/>
    </row>
    <row r="31" spans="2:3" x14ac:dyDescent="0.15">
      <c r="B31" s="43"/>
      <c r="C31" s="43"/>
    </row>
    <row r="32" spans="2:3" x14ac:dyDescent="0.15">
      <c r="B32" s="43"/>
      <c r="C32" s="43"/>
    </row>
    <row r="33" spans="2:3" x14ac:dyDescent="0.15">
      <c r="B33" s="43"/>
      <c r="C33" s="43"/>
    </row>
    <row r="34" spans="2:3" x14ac:dyDescent="0.15">
      <c r="B34" s="43"/>
      <c r="C34" s="43"/>
    </row>
    <row r="35" spans="2:3" x14ac:dyDescent="0.15">
      <c r="B35" s="43"/>
      <c r="C35" s="43"/>
    </row>
    <row r="36" spans="2:3" x14ac:dyDescent="0.15">
      <c r="B36" s="43"/>
      <c r="C36" s="43"/>
    </row>
    <row r="37" spans="2:3" x14ac:dyDescent="0.15">
      <c r="B37" s="43"/>
      <c r="C37" s="43"/>
    </row>
    <row r="38" spans="2:3" x14ac:dyDescent="0.15">
      <c r="B38" s="43"/>
      <c r="C38" s="43"/>
    </row>
    <row r="39" spans="2:3" x14ac:dyDescent="0.15">
      <c r="B39" s="43"/>
      <c r="C39" s="43"/>
    </row>
    <row r="40" spans="2:3" x14ac:dyDescent="0.15">
      <c r="B40" s="43"/>
      <c r="C40" s="43"/>
    </row>
    <row r="41" spans="2:3" x14ac:dyDescent="0.15">
      <c r="B41" s="43"/>
      <c r="C41" s="43"/>
    </row>
    <row r="42" spans="2:3" x14ac:dyDescent="0.15">
      <c r="B42" s="43"/>
      <c r="C42" s="43"/>
    </row>
    <row r="43" spans="2:3" x14ac:dyDescent="0.15">
      <c r="B43" s="43"/>
      <c r="C43" s="43"/>
    </row>
    <row r="44" spans="2:3" x14ac:dyDescent="0.15">
      <c r="B44" s="43"/>
      <c r="C44" s="43"/>
    </row>
    <row r="45" spans="2:3" x14ac:dyDescent="0.15">
      <c r="B45" s="43"/>
      <c r="C45" s="43"/>
    </row>
    <row r="46" spans="2:3" x14ac:dyDescent="0.15">
      <c r="B46" s="43"/>
      <c r="C46" s="43"/>
    </row>
    <row r="47" spans="2:3" x14ac:dyDescent="0.15">
      <c r="B47" s="43"/>
      <c r="C47" s="43"/>
    </row>
    <row r="48" spans="2:3" x14ac:dyDescent="0.15">
      <c r="B48" s="43"/>
      <c r="C48" s="43"/>
    </row>
    <row r="49" spans="2:3" x14ac:dyDescent="0.15">
      <c r="B49" s="43"/>
      <c r="C49" s="43"/>
    </row>
    <row r="50" spans="2:3" x14ac:dyDescent="0.15">
      <c r="B50" s="43"/>
      <c r="C50" s="43"/>
    </row>
    <row r="51" spans="2:3" x14ac:dyDescent="0.15">
      <c r="B51" s="43"/>
      <c r="C51" s="43"/>
    </row>
    <row r="52" spans="2:3" x14ac:dyDescent="0.15">
      <c r="B52" s="43"/>
      <c r="C52" s="43"/>
    </row>
    <row r="53" spans="2:3" x14ac:dyDescent="0.15">
      <c r="B53" s="43"/>
      <c r="C53" s="43"/>
    </row>
    <row r="54" spans="2:3" x14ac:dyDescent="0.15">
      <c r="B54" s="43"/>
      <c r="C54" s="43"/>
    </row>
    <row r="55" spans="2:3" x14ac:dyDescent="0.15">
      <c r="B55" s="43"/>
      <c r="C55" s="43"/>
    </row>
    <row r="56" spans="2:3" x14ac:dyDescent="0.15">
      <c r="B56" s="43"/>
      <c r="C56" s="43"/>
    </row>
    <row r="57" spans="2:3" x14ac:dyDescent="0.15">
      <c r="B57" s="43"/>
      <c r="C57" s="43"/>
    </row>
    <row r="58" spans="2:3" x14ac:dyDescent="0.15">
      <c r="B58" s="43"/>
      <c r="C58" s="43"/>
    </row>
    <row r="59" spans="2:3" x14ac:dyDescent="0.15">
      <c r="B59" s="43"/>
      <c r="C59" s="43"/>
    </row>
    <row r="60" spans="2:3" x14ac:dyDescent="0.15">
      <c r="B60" s="43"/>
      <c r="C60" s="43"/>
    </row>
    <row r="61" spans="2:3" x14ac:dyDescent="0.15">
      <c r="B61" s="43"/>
      <c r="C61" s="43"/>
    </row>
    <row r="62" spans="2:3" x14ac:dyDescent="0.15">
      <c r="B62" s="43"/>
      <c r="C62" s="43"/>
    </row>
    <row r="63" spans="2:3" x14ac:dyDescent="0.15">
      <c r="B63" s="43"/>
      <c r="C63" s="43"/>
    </row>
    <row r="64" spans="2:3" x14ac:dyDescent="0.15">
      <c r="B64" s="43"/>
      <c r="C64" s="43"/>
    </row>
    <row r="65" spans="2:3" x14ac:dyDescent="0.15">
      <c r="B65" s="43"/>
      <c r="C65" s="43"/>
    </row>
    <row r="66" spans="2:3" x14ac:dyDescent="0.15">
      <c r="B66" s="43"/>
      <c r="C66" s="43"/>
    </row>
    <row r="67" spans="2:3" x14ac:dyDescent="0.15">
      <c r="B67" s="43"/>
      <c r="C67" s="43"/>
    </row>
    <row r="68" spans="2:3" x14ac:dyDescent="0.15">
      <c r="B68" s="43"/>
      <c r="C68" s="43"/>
    </row>
    <row r="69" spans="2:3" x14ac:dyDescent="0.15">
      <c r="B69" s="43"/>
      <c r="C69" s="43"/>
    </row>
    <row r="70" spans="2:3" x14ac:dyDescent="0.15">
      <c r="B70" s="43"/>
      <c r="C70" s="43"/>
    </row>
    <row r="71" spans="2:3" x14ac:dyDescent="0.15">
      <c r="B71" s="43"/>
      <c r="C71" s="43"/>
    </row>
  </sheetData>
  <autoFilter ref="A6:J7" xr:uid="{00000000-0009-0000-0000-00000D000000}">
    <filterColumn colId="3">
      <filters>
        <filter val="34°57′10″"/>
      </filters>
    </filterColumn>
  </autoFilter>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85A3-B47D-46F4-8B5D-2E1E3D727882}">
  <sheetPr>
    <tabColor rgb="FF00B0F0"/>
  </sheetPr>
  <dimension ref="A1:O9"/>
  <sheetViews>
    <sheetView view="pageBreakPreview" zoomScaleNormal="100" zoomScaleSheetLayoutView="100" workbookViewId="0">
      <pane xSplit="1" ySplit="6" topLeftCell="B7" activePane="bottomRight" state="frozen"/>
      <selection activeCell="E84" sqref="E84"/>
      <selection pane="topRight" activeCell="E84" sqref="E84"/>
      <selection pane="bottomLeft" activeCell="E84" sqref="E84"/>
      <selection pane="bottomRight" activeCell="E38" sqref="E38"/>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千葉県!J1</f>
        <v>6</v>
      </c>
      <c r="K1" s="15"/>
    </row>
    <row r="2" spans="1:15" x14ac:dyDescent="0.15">
      <c r="A2" s="16" t="s">
        <v>2538</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f t="shared" ref="A7" si="0">A6+1</f>
        <v>1</v>
      </c>
      <c r="B7" s="27">
        <v>120</v>
      </c>
      <c r="C7" s="27">
        <v>122</v>
      </c>
      <c r="D7" s="23" t="s">
        <v>2539</v>
      </c>
      <c r="E7" s="23" t="s">
        <v>2540</v>
      </c>
      <c r="F7" s="23" t="s">
        <v>62</v>
      </c>
      <c r="G7" s="23"/>
      <c r="H7" s="23"/>
      <c r="I7" s="26"/>
      <c r="J7" s="23"/>
      <c r="K7" s="43"/>
      <c r="L7" s="43"/>
      <c r="M7" s="43"/>
      <c r="N7" s="43"/>
      <c r="O7" s="43"/>
    </row>
    <row r="8" spans="1:15" x14ac:dyDescent="0.15">
      <c r="A8" s="26">
        <f>A7+1</f>
        <v>2</v>
      </c>
      <c r="B8" s="27">
        <v>118</v>
      </c>
      <c r="C8" s="27">
        <v>121</v>
      </c>
      <c r="D8" s="23" t="s">
        <v>203</v>
      </c>
      <c r="E8" s="23" t="s">
        <v>2541</v>
      </c>
      <c r="F8" s="23" t="s">
        <v>62</v>
      </c>
      <c r="G8" s="23"/>
      <c r="H8" s="23"/>
      <c r="I8" s="26"/>
      <c r="J8" s="23"/>
      <c r="K8" s="43"/>
      <c r="L8" s="43"/>
      <c r="M8" s="43"/>
      <c r="N8" s="43"/>
      <c r="O8" s="43"/>
    </row>
    <row r="9" spans="1:15" x14ac:dyDescent="0.15">
      <c r="A9" s="26">
        <f>A8+1</f>
        <v>3</v>
      </c>
      <c r="B9" s="27">
        <v>123</v>
      </c>
      <c r="C9" s="27">
        <v>126</v>
      </c>
      <c r="D9" s="23" t="s">
        <v>2542</v>
      </c>
      <c r="E9" s="23" t="s">
        <v>2543</v>
      </c>
      <c r="F9" s="23" t="s">
        <v>62</v>
      </c>
      <c r="G9" s="23"/>
      <c r="H9" s="23"/>
      <c r="I9" s="26"/>
      <c r="J9" s="54"/>
      <c r="K9" s="43"/>
      <c r="L9" s="43"/>
      <c r="M9" s="43"/>
      <c r="N9" s="43"/>
      <c r="O9" s="43"/>
    </row>
  </sheetData>
  <autoFilter ref="A6:J6" xr:uid="{00000000-0009-0000-0000-00000E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E8BC-6D55-4A53-B76C-80C30777C7E8}">
  <sheetPr>
    <tabColor rgb="FF00B0F0"/>
  </sheetPr>
  <dimension ref="A1:O95"/>
  <sheetViews>
    <sheetView view="pageBreakPreview" topLeftCell="D73" zoomScaleNormal="100" zoomScaleSheetLayoutView="100" workbookViewId="0">
      <selection activeCell="H111" sqref="H111"/>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神奈川県!J1</f>
        <v>6</v>
      </c>
      <c r="K1" s="15"/>
    </row>
    <row r="2" spans="1:15" x14ac:dyDescent="0.15">
      <c r="A2" s="16" t="s">
        <v>2544</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100</v>
      </c>
      <c r="C7" s="27">
        <v>185</v>
      </c>
      <c r="D7" s="23" t="s">
        <v>2545</v>
      </c>
      <c r="E7" s="23" t="s">
        <v>2546</v>
      </c>
      <c r="F7" s="23" t="s">
        <v>3712</v>
      </c>
      <c r="G7" s="23"/>
      <c r="H7" s="23"/>
      <c r="I7" s="26"/>
      <c r="J7" s="23"/>
      <c r="K7" s="43"/>
      <c r="L7" s="43"/>
      <c r="M7" s="43"/>
      <c r="N7" s="43"/>
      <c r="O7" s="43"/>
    </row>
    <row r="8" spans="1:15" s="172" customFormat="1" x14ac:dyDescent="0.15">
      <c r="A8" s="164">
        <v>2</v>
      </c>
      <c r="B8" s="165">
        <v>68.5</v>
      </c>
      <c r="C8" s="165">
        <v>73</v>
      </c>
      <c r="D8" s="163" t="s">
        <v>2547</v>
      </c>
      <c r="E8" s="163" t="s">
        <v>2548</v>
      </c>
      <c r="F8" s="163" t="s">
        <v>62</v>
      </c>
      <c r="G8" s="163"/>
      <c r="H8" s="163"/>
      <c r="I8" s="164"/>
      <c r="J8" s="163" t="s">
        <v>4939</v>
      </c>
      <c r="K8" s="171"/>
      <c r="L8" s="171"/>
      <c r="M8" s="171"/>
      <c r="N8" s="171"/>
      <c r="O8" s="171"/>
    </row>
    <row r="9" spans="1:15" x14ac:dyDescent="0.15">
      <c r="A9" s="26">
        <v>3</v>
      </c>
      <c r="B9" s="27">
        <v>119.2</v>
      </c>
      <c r="C9" s="27">
        <v>123.2</v>
      </c>
      <c r="D9" s="23" t="s">
        <v>108</v>
      </c>
      <c r="E9" s="23" t="s">
        <v>2549</v>
      </c>
      <c r="F9" s="23" t="s">
        <v>62</v>
      </c>
      <c r="G9" s="23"/>
      <c r="H9" s="23"/>
      <c r="I9" s="26"/>
      <c r="J9" s="23"/>
      <c r="K9" s="43"/>
      <c r="L9" s="43"/>
      <c r="M9" s="43"/>
      <c r="N9" s="43"/>
      <c r="O9" s="43"/>
    </row>
    <row r="10" spans="1:15" x14ac:dyDescent="0.15">
      <c r="A10" s="26">
        <v>4</v>
      </c>
      <c r="B10" s="27">
        <v>119.2</v>
      </c>
      <c r="C10" s="27">
        <v>123.8</v>
      </c>
      <c r="D10" s="23" t="s">
        <v>2550</v>
      </c>
      <c r="E10" s="23" t="s">
        <v>2551</v>
      </c>
      <c r="F10" s="23" t="s">
        <v>62</v>
      </c>
      <c r="G10" s="23"/>
      <c r="H10" s="23"/>
      <c r="I10" s="26"/>
      <c r="J10" s="23"/>
      <c r="K10" s="43"/>
      <c r="L10" s="43"/>
      <c r="M10" s="43"/>
      <c r="N10" s="43"/>
      <c r="O10" s="43"/>
    </row>
    <row r="11" spans="1:15" x14ac:dyDescent="0.15">
      <c r="A11" s="26">
        <v>5</v>
      </c>
      <c r="B11" s="27">
        <v>119.2</v>
      </c>
      <c r="C11" s="27">
        <v>122.8</v>
      </c>
      <c r="D11" s="23" t="s">
        <v>2552</v>
      </c>
      <c r="E11" s="23" t="s">
        <v>2553</v>
      </c>
      <c r="F11" s="23" t="s">
        <v>62</v>
      </c>
      <c r="G11" s="23"/>
      <c r="H11" s="23"/>
      <c r="I11" s="26"/>
      <c r="J11" s="23"/>
      <c r="K11" s="43"/>
      <c r="L11" s="43"/>
      <c r="M11" s="43"/>
      <c r="N11" s="43"/>
      <c r="O11" s="43"/>
    </row>
    <row r="12" spans="1:15" x14ac:dyDescent="0.15">
      <c r="A12" s="26">
        <v>6</v>
      </c>
      <c r="B12" s="27">
        <v>119.2</v>
      </c>
      <c r="C12" s="27">
        <v>122.8</v>
      </c>
      <c r="D12" s="23" t="s">
        <v>2554</v>
      </c>
      <c r="E12" s="23" t="s">
        <v>2555</v>
      </c>
      <c r="F12" s="23" t="s">
        <v>62</v>
      </c>
      <c r="G12" s="23"/>
      <c r="H12" s="23"/>
      <c r="I12" s="26"/>
      <c r="J12" s="23"/>
      <c r="K12" s="43"/>
      <c r="L12" s="43"/>
      <c r="M12" s="43"/>
      <c r="N12" s="43"/>
      <c r="O12" s="43"/>
    </row>
    <row r="13" spans="1:15" ht="13.5" customHeight="1" x14ac:dyDescent="0.15">
      <c r="A13" s="26">
        <v>7</v>
      </c>
      <c r="B13" s="27">
        <v>119.2</v>
      </c>
      <c r="C13" s="27">
        <v>123.4</v>
      </c>
      <c r="D13" s="23" t="s">
        <v>2556</v>
      </c>
      <c r="E13" s="23" t="s">
        <v>2557</v>
      </c>
      <c r="F13" s="23" t="s">
        <v>62</v>
      </c>
      <c r="G13" s="23"/>
      <c r="H13" s="23"/>
      <c r="I13" s="26"/>
      <c r="J13" s="23"/>
      <c r="K13" s="43"/>
      <c r="L13" s="43"/>
      <c r="M13" s="43"/>
      <c r="N13" s="43"/>
      <c r="O13" s="43"/>
    </row>
    <row r="14" spans="1:15" x14ac:dyDescent="0.15">
      <c r="A14" s="26">
        <v>8</v>
      </c>
      <c r="B14" s="27">
        <v>119.2</v>
      </c>
      <c r="C14" s="27">
        <v>123.4</v>
      </c>
      <c r="D14" s="23" t="s">
        <v>2558</v>
      </c>
      <c r="E14" s="23" t="s">
        <v>2559</v>
      </c>
      <c r="F14" s="23" t="s">
        <v>62</v>
      </c>
      <c r="G14" s="23"/>
      <c r="H14" s="23"/>
      <c r="I14" s="26"/>
      <c r="J14" s="23"/>
      <c r="K14" s="43"/>
      <c r="L14" s="43"/>
      <c r="M14" s="43"/>
      <c r="N14" s="43"/>
      <c r="O14" s="43"/>
    </row>
    <row r="15" spans="1:15" x14ac:dyDescent="0.15">
      <c r="A15" s="26">
        <v>9</v>
      </c>
      <c r="B15" s="27">
        <v>119.2</v>
      </c>
      <c r="C15" s="27">
        <v>124.5</v>
      </c>
      <c r="D15" s="23" t="s">
        <v>2560</v>
      </c>
      <c r="E15" s="23" t="s">
        <v>2561</v>
      </c>
      <c r="F15" s="23" t="s">
        <v>62</v>
      </c>
      <c r="G15" s="23"/>
      <c r="H15" s="23"/>
      <c r="I15" s="26"/>
      <c r="J15" s="23"/>
      <c r="K15" s="43"/>
      <c r="L15" s="43"/>
      <c r="M15" s="43"/>
      <c r="N15" s="43"/>
      <c r="O15" s="43"/>
    </row>
    <row r="16" spans="1:15" x14ac:dyDescent="0.15">
      <c r="A16" s="26">
        <v>10</v>
      </c>
      <c r="B16" s="27">
        <v>119.2</v>
      </c>
      <c r="C16" s="27">
        <v>122.9</v>
      </c>
      <c r="D16" s="23" t="s">
        <v>2562</v>
      </c>
      <c r="E16" s="23" t="s">
        <v>2563</v>
      </c>
      <c r="F16" s="23" t="s">
        <v>62</v>
      </c>
      <c r="G16" s="23"/>
      <c r="H16" s="23"/>
      <c r="I16" s="26"/>
      <c r="J16" s="23"/>
      <c r="K16" s="43"/>
      <c r="L16" s="43"/>
      <c r="M16" s="43"/>
      <c r="N16" s="43"/>
      <c r="O16" s="43"/>
    </row>
    <row r="17" spans="1:15" x14ac:dyDescent="0.15">
      <c r="A17" s="26">
        <v>11</v>
      </c>
      <c r="B17" s="27">
        <v>125.9</v>
      </c>
      <c r="C17" s="27">
        <v>128.9</v>
      </c>
      <c r="D17" s="23" t="s">
        <v>2564</v>
      </c>
      <c r="E17" s="23" t="s">
        <v>2565</v>
      </c>
      <c r="F17" s="23" t="s">
        <v>3712</v>
      </c>
      <c r="G17" s="23" t="s">
        <v>3715</v>
      </c>
      <c r="H17" s="23"/>
      <c r="I17" s="26" t="s">
        <v>2566</v>
      </c>
      <c r="J17" s="23"/>
      <c r="K17" s="43"/>
      <c r="L17" s="43"/>
      <c r="M17" s="43"/>
      <c r="N17" s="43"/>
      <c r="O17" s="43"/>
    </row>
    <row r="18" spans="1:15" x14ac:dyDescent="0.15">
      <c r="A18" s="26">
        <v>12</v>
      </c>
      <c r="B18" s="27">
        <v>125.9</v>
      </c>
      <c r="C18" s="27">
        <v>127</v>
      </c>
      <c r="D18" s="23" t="s">
        <v>108</v>
      </c>
      <c r="E18" s="23" t="s">
        <v>2567</v>
      </c>
      <c r="F18" s="23"/>
      <c r="G18" s="23"/>
      <c r="H18" s="23"/>
      <c r="I18" s="26" t="s">
        <v>2566</v>
      </c>
      <c r="J18" s="23"/>
      <c r="K18" s="43"/>
      <c r="L18" s="43"/>
      <c r="M18" s="43"/>
      <c r="N18" s="43"/>
      <c r="O18" s="43"/>
    </row>
    <row r="19" spans="1:15" x14ac:dyDescent="0.15">
      <c r="A19" s="26">
        <v>13</v>
      </c>
      <c r="B19" s="27">
        <v>125.9</v>
      </c>
      <c r="C19" s="27">
        <v>127.4</v>
      </c>
      <c r="D19" s="23" t="s">
        <v>2568</v>
      </c>
      <c r="E19" s="23" t="s">
        <v>2565</v>
      </c>
      <c r="F19" s="23"/>
      <c r="G19" s="23"/>
      <c r="H19" s="23"/>
      <c r="I19" s="26" t="s">
        <v>2566</v>
      </c>
      <c r="J19" s="23"/>
      <c r="K19" s="43"/>
      <c r="L19" s="43"/>
      <c r="M19" s="43"/>
      <c r="N19" s="43"/>
      <c r="O19" s="43"/>
    </row>
    <row r="20" spans="1:15" x14ac:dyDescent="0.15">
      <c r="A20" s="26">
        <v>14</v>
      </c>
      <c r="B20" s="27">
        <v>125.9</v>
      </c>
      <c r="C20" s="27">
        <v>127.4</v>
      </c>
      <c r="D20" s="23" t="s">
        <v>2569</v>
      </c>
      <c r="E20" s="23" t="s">
        <v>2565</v>
      </c>
      <c r="F20" s="23" t="s">
        <v>3712</v>
      </c>
      <c r="G20" s="23" t="s">
        <v>3715</v>
      </c>
      <c r="H20" s="23"/>
      <c r="I20" s="26" t="s">
        <v>2566</v>
      </c>
      <c r="J20" s="23"/>
      <c r="K20" s="43"/>
      <c r="L20" s="43"/>
      <c r="M20" s="43"/>
      <c r="N20" s="43"/>
      <c r="O20" s="43"/>
    </row>
    <row r="21" spans="1:15" x14ac:dyDescent="0.15">
      <c r="A21" s="26">
        <v>15</v>
      </c>
      <c r="B21" s="27">
        <v>125.9</v>
      </c>
      <c r="C21" s="27">
        <v>129.4</v>
      </c>
      <c r="D21" s="23" t="s">
        <v>2570</v>
      </c>
      <c r="E21" s="23" t="s">
        <v>2571</v>
      </c>
      <c r="F21" s="23" t="s">
        <v>3712</v>
      </c>
      <c r="G21" s="23"/>
      <c r="H21" s="23"/>
      <c r="I21" s="26"/>
      <c r="J21" s="23"/>
      <c r="K21" s="43"/>
      <c r="L21" s="43"/>
      <c r="M21" s="43"/>
      <c r="N21" s="43"/>
      <c r="O21" s="43"/>
    </row>
    <row r="22" spans="1:15" x14ac:dyDescent="0.15">
      <c r="A22" s="26">
        <v>16</v>
      </c>
      <c r="B22" s="27">
        <v>119.25</v>
      </c>
      <c r="C22" s="27">
        <v>461.25</v>
      </c>
      <c r="D22" s="23" t="s">
        <v>2572</v>
      </c>
      <c r="E22" s="23" t="s">
        <v>2573</v>
      </c>
      <c r="F22" s="23"/>
      <c r="G22" s="23"/>
      <c r="H22" s="23"/>
      <c r="I22" s="26"/>
      <c r="J22" s="23"/>
      <c r="K22" s="43"/>
      <c r="L22" s="43"/>
      <c r="M22" s="43"/>
      <c r="N22" s="43"/>
      <c r="O22" s="43"/>
    </row>
    <row r="23" spans="1:15" x14ac:dyDescent="0.15">
      <c r="A23" s="26">
        <v>17</v>
      </c>
      <c r="B23" s="27">
        <v>119.25</v>
      </c>
      <c r="C23" s="27">
        <v>449.25</v>
      </c>
      <c r="D23" s="23" t="s">
        <v>2574</v>
      </c>
      <c r="E23" s="23" t="s">
        <v>2575</v>
      </c>
      <c r="F23" s="23"/>
      <c r="G23" s="23"/>
      <c r="H23" s="23"/>
      <c r="I23" s="26"/>
      <c r="J23" s="23"/>
      <c r="K23" s="43"/>
      <c r="L23" s="43"/>
      <c r="M23" s="43"/>
      <c r="N23" s="43"/>
      <c r="O23" s="43"/>
    </row>
    <row r="24" spans="1:15" x14ac:dyDescent="0.15">
      <c r="A24" s="26">
        <v>18</v>
      </c>
      <c r="B24" s="27">
        <v>119.25</v>
      </c>
      <c r="C24" s="27">
        <v>437.25</v>
      </c>
      <c r="D24" s="23" t="s">
        <v>2576</v>
      </c>
      <c r="E24" s="23" t="s">
        <v>2577</v>
      </c>
      <c r="F24" s="23" t="s">
        <v>152</v>
      </c>
      <c r="G24" s="23"/>
      <c r="H24" s="23"/>
      <c r="I24" s="26"/>
      <c r="J24" s="23"/>
      <c r="K24" s="43"/>
      <c r="L24" s="43"/>
      <c r="M24" s="43"/>
      <c r="N24" s="43"/>
      <c r="O24" s="43"/>
    </row>
    <row r="25" spans="1:15" x14ac:dyDescent="0.15">
      <c r="A25" s="26">
        <v>19</v>
      </c>
      <c r="B25" s="27">
        <v>119.25</v>
      </c>
      <c r="C25" s="27">
        <v>461.25</v>
      </c>
      <c r="D25" s="23" t="s">
        <v>2578</v>
      </c>
      <c r="E25" s="23" t="s">
        <v>2579</v>
      </c>
      <c r="F25" s="23" t="s">
        <v>152</v>
      </c>
      <c r="G25" s="23"/>
      <c r="H25" s="23"/>
      <c r="I25" s="26"/>
      <c r="J25" s="23"/>
      <c r="K25" s="43"/>
      <c r="L25" s="43"/>
      <c r="M25" s="43"/>
      <c r="N25" s="43"/>
      <c r="O25" s="43"/>
    </row>
    <row r="26" spans="1:15" x14ac:dyDescent="0.15">
      <c r="A26" s="26">
        <v>20</v>
      </c>
      <c r="B26" s="27">
        <v>119.25</v>
      </c>
      <c r="C26" s="27">
        <v>484.25</v>
      </c>
      <c r="D26" s="23" t="s">
        <v>2580</v>
      </c>
      <c r="E26" s="23" t="s">
        <v>2581</v>
      </c>
      <c r="F26" s="23" t="s">
        <v>152</v>
      </c>
      <c r="G26" s="23"/>
      <c r="H26" s="23"/>
      <c r="I26" s="26"/>
      <c r="J26" s="23"/>
      <c r="K26" s="43"/>
      <c r="L26" s="43"/>
      <c r="M26" s="43"/>
      <c r="N26" s="43"/>
      <c r="O26" s="43"/>
    </row>
    <row r="27" spans="1:15" x14ac:dyDescent="0.15">
      <c r="A27" s="26">
        <v>21</v>
      </c>
      <c r="B27" s="27">
        <v>119.25</v>
      </c>
      <c r="C27" s="27">
        <v>474.25</v>
      </c>
      <c r="D27" s="23" t="s">
        <v>2582</v>
      </c>
      <c r="E27" s="23" t="s">
        <v>2583</v>
      </c>
      <c r="F27" s="23" t="s">
        <v>152</v>
      </c>
      <c r="G27" s="23"/>
      <c r="H27" s="23"/>
      <c r="I27" s="26"/>
      <c r="J27" s="23"/>
      <c r="K27" s="43"/>
      <c r="L27" s="43"/>
      <c r="M27" s="43"/>
      <c r="N27" s="43"/>
      <c r="O27" s="43"/>
    </row>
    <row r="28" spans="1:15" x14ac:dyDescent="0.15">
      <c r="A28" s="26">
        <v>22</v>
      </c>
      <c r="B28" s="27">
        <v>119.25</v>
      </c>
      <c r="C28" s="27">
        <v>494.25</v>
      </c>
      <c r="D28" s="23" t="s">
        <v>2584</v>
      </c>
      <c r="E28" s="23" t="s">
        <v>2585</v>
      </c>
      <c r="F28" s="23" t="s">
        <v>152</v>
      </c>
      <c r="G28" s="23"/>
      <c r="H28" s="23"/>
      <c r="I28" s="26"/>
      <c r="J28" s="23"/>
      <c r="K28" s="43"/>
      <c r="L28" s="43"/>
      <c r="M28" s="43"/>
      <c r="N28" s="43"/>
      <c r="O28" s="43"/>
    </row>
    <row r="29" spans="1:15" x14ac:dyDescent="0.15">
      <c r="A29" s="26">
        <v>23</v>
      </c>
      <c r="B29" s="27">
        <v>119.25</v>
      </c>
      <c r="C29" s="27">
        <v>502.25</v>
      </c>
      <c r="D29" s="23" t="s">
        <v>2586</v>
      </c>
      <c r="E29" s="23" t="s">
        <v>2587</v>
      </c>
      <c r="F29" s="23" t="s">
        <v>152</v>
      </c>
      <c r="G29" s="23"/>
      <c r="H29" s="23"/>
      <c r="I29" s="26"/>
      <c r="J29" s="23"/>
      <c r="K29" s="43"/>
      <c r="L29" s="43"/>
      <c r="M29" s="43"/>
      <c r="N29" s="43"/>
      <c r="O29" s="43"/>
    </row>
    <row r="30" spans="1:15" x14ac:dyDescent="0.15">
      <c r="A30" s="26">
        <v>24</v>
      </c>
      <c r="B30" s="27">
        <v>119.25</v>
      </c>
      <c r="C30" s="27">
        <v>494.25</v>
      </c>
      <c r="D30" s="23" t="s">
        <v>2588</v>
      </c>
      <c r="E30" s="23" t="s">
        <v>2589</v>
      </c>
      <c r="F30" s="23" t="s">
        <v>152</v>
      </c>
      <c r="G30" s="23"/>
      <c r="H30" s="23"/>
      <c r="I30" s="26"/>
      <c r="J30" s="23"/>
      <c r="K30" s="43"/>
      <c r="L30" s="43"/>
      <c r="M30" s="43"/>
      <c r="N30" s="43"/>
      <c r="O30" s="43"/>
    </row>
    <row r="31" spans="1:15" x14ac:dyDescent="0.15">
      <c r="A31" s="26">
        <v>25</v>
      </c>
      <c r="B31" s="27">
        <v>119.25</v>
      </c>
      <c r="C31" s="27">
        <v>486.25</v>
      </c>
      <c r="D31" s="23" t="s">
        <v>2590</v>
      </c>
      <c r="E31" s="23" t="s">
        <v>2591</v>
      </c>
      <c r="F31" s="23"/>
      <c r="G31" s="23"/>
      <c r="H31" s="23"/>
      <c r="I31" s="26"/>
      <c r="J31" s="23"/>
      <c r="K31" s="43"/>
      <c r="L31" s="43"/>
      <c r="M31" s="43"/>
      <c r="N31" s="43"/>
      <c r="O31" s="43"/>
    </row>
    <row r="32" spans="1:15" x14ac:dyDescent="0.15">
      <c r="A32" s="26">
        <v>26</v>
      </c>
      <c r="B32" s="27">
        <v>118</v>
      </c>
      <c r="C32" s="27">
        <v>322</v>
      </c>
      <c r="D32" s="23" t="s">
        <v>2592</v>
      </c>
      <c r="E32" s="23" t="s">
        <v>2593</v>
      </c>
      <c r="F32" s="23" t="s">
        <v>62</v>
      </c>
      <c r="G32" s="23"/>
      <c r="H32" s="23"/>
      <c r="I32" s="26"/>
      <c r="J32" s="23"/>
      <c r="K32" s="43"/>
      <c r="L32" s="43"/>
      <c r="M32" s="43"/>
      <c r="N32" s="43"/>
      <c r="O32" s="43"/>
    </row>
    <row r="33" spans="1:15" x14ac:dyDescent="0.15">
      <c r="A33" s="26">
        <v>27</v>
      </c>
      <c r="B33" s="27">
        <v>118</v>
      </c>
      <c r="C33" s="27">
        <v>378</v>
      </c>
      <c r="D33" s="23" t="s">
        <v>2594</v>
      </c>
      <c r="E33" s="23" t="s">
        <v>2595</v>
      </c>
      <c r="F33" s="23" t="s">
        <v>62</v>
      </c>
      <c r="G33" s="23"/>
      <c r="H33" s="23"/>
      <c r="I33" s="26"/>
      <c r="J33" s="23"/>
      <c r="K33" s="43"/>
      <c r="L33" s="43"/>
      <c r="M33" s="43"/>
      <c r="N33" s="43"/>
      <c r="O33" s="43"/>
    </row>
    <row r="34" spans="1:15" x14ac:dyDescent="0.15">
      <c r="A34" s="26">
        <v>28</v>
      </c>
      <c r="B34" s="27">
        <v>118</v>
      </c>
      <c r="C34" s="27">
        <v>343.8</v>
      </c>
      <c r="D34" s="23" t="s">
        <v>2594</v>
      </c>
      <c r="E34" s="23" t="s">
        <v>2596</v>
      </c>
      <c r="F34" s="23" t="s">
        <v>62</v>
      </c>
      <c r="G34" s="23"/>
      <c r="H34" s="23"/>
      <c r="I34" s="26"/>
      <c r="J34" s="23"/>
      <c r="K34" s="43"/>
      <c r="L34" s="43"/>
      <c r="M34" s="43"/>
      <c r="N34" s="43"/>
      <c r="O34" s="43"/>
    </row>
    <row r="35" spans="1:15" x14ac:dyDescent="0.15">
      <c r="A35" s="26">
        <v>29</v>
      </c>
      <c r="B35" s="27">
        <v>118</v>
      </c>
      <c r="C35" s="27">
        <v>345.9</v>
      </c>
      <c r="D35" s="23" t="s">
        <v>2597</v>
      </c>
      <c r="E35" s="23" t="s">
        <v>2598</v>
      </c>
      <c r="F35" s="23"/>
      <c r="G35" s="23"/>
      <c r="H35" s="23"/>
      <c r="I35" s="26"/>
      <c r="J35" s="23"/>
      <c r="K35" s="43"/>
      <c r="L35" s="43"/>
      <c r="M35" s="43"/>
      <c r="N35" s="43"/>
      <c r="O35" s="43"/>
    </row>
    <row r="36" spans="1:15" x14ac:dyDescent="0.15">
      <c r="A36" s="26">
        <v>30</v>
      </c>
      <c r="B36" s="27">
        <v>118</v>
      </c>
      <c r="C36" s="27">
        <v>346</v>
      </c>
      <c r="D36" s="23" t="s">
        <v>2599</v>
      </c>
      <c r="E36" s="23" t="s">
        <v>2600</v>
      </c>
      <c r="F36" s="23" t="s">
        <v>62</v>
      </c>
      <c r="G36" s="23"/>
      <c r="H36" s="23"/>
      <c r="I36" s="26"/>
      <c r="J36" s="23"/>
      <c r="K36" s="43"/>
      <c r="L36" s="43"/>
      <c r="M36" s="43"/>
      <c r="N36" s="43"/>
      <c r="O36" s="43"/>
    </row>
    <row r="37" spans="1:15" x14ac:dyDescent="0.15">
      <c r="A37" s="26">
        <v>31</v>
      </c>
      <c r="B37" s="27">
        <v>118</v>
      </c>
      <c r="C37" s="27">
        <v>335.6</v>
      </c>
      <c r="D37" s="23" t="s">
        <v>2601</v>
      </c>
      <c r="E37" s="23" t="s">
        <v>2600</v>
      </c>
      <c r="F37" s="23"/>
      <c r="G37" s="23"/>
      <c r="H37" s="23"/>
      <c r="I37" s="26"/>
      <c r="J37" s="23"/>
      <c r="K37" s="43"/>
      <c r="L37" s="43"/>
      <c r="M37" s="43"/>
      <c r="N37" s="43"/>
      <c r="O37" s="43"/>
    </row>
    <row r="38" spans="1:15" x14ac:dyDescent="0.15">
      <c r="A38" s="26">
        <v>32</v>
      </c>
      <c r="B38" s="27">
        <v>118</v>
      </c>
      <c r="C38" s="27">
        <v>336</v>
      </c>
      <c r="D38" s="23" t="s">
        <v>2602</v>
      </c>
      <c r="E38" s="23" t="s">
        <v>2600</v>
      </c>
      <c r="F38" s="23"/>
      <c r="G38" s="23"/>
      <c r="H38" s="23"/>
      <c r="I38" s="26"/>
      <c r="J38" s="23"/>
      <c r="K38" s="43"/>
      <c r="L38" s="43"/>
      <c r="M38" s="43"/>
      <c r="N38" s="43"/>
      <c r="O38" s="43"/>
    </row>
    <row r="39" spans="1:15" x14ac:dyDescent="0.15">
      <c r="A39" s="26">
        <v>33</v>
      </c>
      <c r="B39" s="27">
        <v>118</v>
      </c>
      <c r="C39" s="27">
        <v>343.5</v>
      </c>
      <c r="D39" s="23" t="s">
        <v>2603</v>
      </c>
      <c r="E39" s="23" t="s">
        <v>2604</v>
      </c>
      <c r="F39" s="23" t="s">
        <v>62</v>
      </c>
      <c r="G39" s="23"/>
      <c r="H39" s="23"/>
      <c r="I39" s="26"/>
      <c r="J39" s="23"/>
      <c r="K39" s="43"/>
      <c r="L39" s="43"/>
      <c r="M39" s="43"/>
      <c r="N39" s="43"/>
      <c r="O39" s="43"/>
    </row>
    <row r="40" spans="1:15" x14ac:dyDescent="0.15">
      <c r="A40" s="26">
        <v>34</v>
      </c>
      <c r="B40" s="27">
        <v>118</v>
      </c>
      <c r="C40" s="27">
        <v>327</v>
      </c>
      <c r="D40" s="23" t="s">
        <v>2605</v>
      </c>
      <c r="E40" s="23" t="s">
        <v>2604</v>
      </c>
      <c r="F40" s="23"/>
      <c r="G40" s="23"/>
      <c r="H40" s="23"/>
      <c r="I40" s="26"/>
      <c r="J40" s="23"/>
      <c r="K40" s="43"/>
      <c r="L40" s="43"/>
      <c r="M40" s="43"/>
      <c r="N40" s="43"/>
      <c r="O40" s="43"/>
    </row>
    <row r="41" spans="1:15" x14ac:dyDescent="0.15">
      <c r="A41" s="26">
        <v>35</v>
      </c>
      <c r="B41" s="27">
        <v>118</v>
      </c>
      <c r="C41" s="27">
        <v>330</v>
      </c>
      <c r="D41" s="23" t="s">
        <v>2606</v>
      </c>
      <c r="E41" s="23" t="s">
        <v>2607</v>
      </c>
      <c r="F41" s="23" t="s">
        <v>62</v>
      </c>
      <c r="G41" s="23"/>
      <c r="H41" s="23"/>
      <c r="I41" s="26"/>
      <c r="J41" s="23"/>
      <c r="K41" s="43"/>
      <c r="L41" s="43"/>
      <c r="M41" s="43"/>
      <c r="N41" s="43"/>
      <c r="O41" s="43"/>
    </row>
    <row r="42" spans="1:15" x14ac:dyDescent="0.15">
      <c r="A42" s="26">
        <v>36</v>
      </c>
      <c r="B42" s="27">
        <v>118</v>
      </c>
      <c r="C42" s="27">
        <v>367.5</v>
      </c>
      <c r="D42" s="23" t="s">
        <v>2608</v>
      </c>
      <c r="E42" s="23" t="s">
        <v>2609</v>
      </c>
      <c r="F42" s="23" t="s">
        <v>62</v>
      </c>
      <c r="G42" s="23"/>
      <c r="H42" s="23"/>
      <c r="I42" s="26"/>
      <c r="J42" s="23"/>
      <c r="K42" s="43"/>
      <c r="L42" s="43"/>
      <c r="M42" s="43"/>
      <c r="N42" s="43"/>
      <c r="O42" s="43"/>
    </row>
    <row r="43" spans="1:15" x14ac:dyDescent="0.15">
      <c r="A43" s="26">
        <v>37</v>
      </c>
      <c r="B43" s="27">
        <v>118</v>
      </c>
      <c r="C43" s="27">
        <v>344.2</v>
      </c>
      <c r="D43" s="23" t="s">
        <v>2610</v>
      </c>
      <c r="E43" s="23" t="s">
        <v>2611</v>
      </c>
      <c r="F43" s="23" t="s">
        <v>62</v>
      </c>
      <c r="G43" s="23"/>
      <c r="H43" s="23"/>
      <c r="I43" s="26"/>
      <c r="J43" s="23"/>
      <c r="K43" s="43"/>
      <c r="L43" s="43"/>
      <c r="M43" s="43"/>
      <c r="N43" s="43"/>
      <c r="O43" s="43"/>
    </row>
    <row r="44" spans="1:15" x14ac:dyDescent="0.15">
      <c r="A44" s="26">
        <v>38</v>
      </c>
      <c r="B44" s="27">
        <v>118</v>
      </c>
      <c r="C44" s="27">
        <v>351</v>
      </c>
      <c r="D44" s="23" t="s">
        <v>2612</v>
      </c>
      <c r="E44" s="23" t="s">
        <v>2613</v>
      </c>
      <c r="F44" s="23" t="s">
        <v>62</v>
      </c>
      <c r="G44" s="23"/>
      <c r="H44" s="23"/>
      <c r="I44" s="26"/>
      <c r="J44" s="23"/>
      <c r="K44" s="43"/>
      <c r="L44" s="43"/>
      <c r="M44" s="43"/>
      <c r="N44" s="43"/>
      <c r="O44" s="43"/>
    </row>
    <row r="45" spans="1:15" x14ac:dyDescent="0.15">
      <c r="A45" s="26">
        <v>39</v>
      </c>
      <c r="B45" s="27">
        <v>118</v>
      </c>
      <c r="C45" s="27">
        <v>305</v>
      </c>
      <c r="D45" s="23" t="s">
        <v>2614</v>
      </c>
      <c r="E45" s="23" t="s">
        <v>2615</v>
      </c>
      <c r="F45" s="23" t="s">
        <v>62</v>
      </c>
      <c r="G45" s="23"/>
      <c r="H45" s="23"/>
      <c r="I45" s="26"/>
      <c r="J45" s="23"/>
      <c r="K45" s="43"/>
      <c r="L45" s="43"/>
      <c r="M45" s="43"/>
      <c r="N45" s="43"/>
      <c r="O45" s="43"/>
    </row>
    <row r="46" spans="1:15" x14ac:dyDescent="0.15">
      <c r="A46" s="26">
        <v>40</v>
      </c>
      <c r="B46" s="27">
        <v>118</v>
      </c>
      <c r="C46" s="27">
        <v>304</v>
      </c>
      <c r="D46" s="23" t="s">
        <v>2616</v>
      </c>
      <c r="E46" s="23" t="s">
        <v>2611</v>
      </c>
      <c r="F46" s="23" t="s">
        <v>62</v>
      </c>
      <c r="G46" s="23"/>
      <c r="H46" s="23"/>
      <c r="I46" s="26"/>
      <c r="J46" s="23"/>
      <c r="K46" s="43"/>
      <c r="L46" s="43"/>
      <c r="M46" s="43"/>
      <c r="N46" s="43"/>
      <c r="O46" s="43"/>
    </row>
    <row r="47" spans="1:15" x14ac:dyDescent="0.15">
      <c r="A47" s="26">
        <v>41</v>
      </c>
      <c r="B47" s="27">
        <v>118</v>
      </c>
      <c r="C47" s="27">
        <v>313</v>
      </c>
      <c r="D47" s="23" t="s">
        <v>2617</v>
      </c>
      <c r="E47" s="23" t="s">
        <v>2618</v>
      </c>
      <c r="F47" s="23" t="s">
        <v>62</v>
      </c>
      <c r="G47" s="23"/>
      <c r="H47" s="23"/>
      <c r="I47" s="23"/>
      <c r="J47" s="23"/>
      <c r="K47" s="43"/>
      <c r="L47" s="43"/>
      <c r="M47" s="43"/>
      <c r="N47" s="43"/>
      <c r="O47" s="43"/>
    </row>
    <row r="48" spans="1:15" x14ac:dyDescent="0.15">
      <c r="A48" s="26">
        <v>42</v>
      </c>
      <c r="B48" s="27">
        <v>118</v>
      </c>
      <c r="C48" s="27">
        <v>315</v>
      </c>
      <c r="D48" s="23" t="s">
        <v>2619</v>
      </c>
      <c r="E48" s="23" t="s">
        <v>2620</v>
      </c>
      <c r="F48" s="23" t="s">
        <v>62</v>
      </c>
      <c r="G48" s="23"/>
      <c r="H48" s="23"/>
      <c r="I48" s="23"/>
      <c r="J48" s="23"/>
      <c r="K48" s="43"/>
      <c r="L48" s="43"/>
      <c r="M48" s="43"/>
      <c r="N48" s="43"/>
      <c r="O48" s="43"/>
    </row>
    <row r="49" spans="1:15" x14ac:dyDescent="0.15">
      <c r="A49" s="26">
        <v>43</v>
      </c>
      <c r="B49" s="27">
        <v>119.3</v>
      </c>
      <c r="C49" s="27">
        <v>165.7</v>
      </c>
      <c r="D49" s="23" t="s">
        <v>2621</v>
      </c>
      <c r="E49" s="23" t="s">
        <v>2622</v>
      </c>
      <c r="F49" s="23" t="s">
        <v>3712</v>
      </c>
      <c r="G49" s="23"/>
      <c r="H49" s="23"/>
      <c r="I49" s="26"/>
      <c r="J49" s="23"/>
      <c r="K49" s="43"/>
      <c r="L49" s="43"/>
      <c r="M49" s="43"/>
      <c r="N49" s="43"/>
      <c r="O49" s="43"/>
    </row>
    <row r="50" spans="1:15" x14ac:dyDescent="0.15">
      <c r="A50" s="26">
        <v>44</v>
      </c>
      <c r="B50" s="27">
        <v>119.3</v>
      </c>
      <c r="C50" s="27">
        <v>168.7</v>
      </c>
      <c r="D50" s="23" t="s">
        <v>2623</v>
      </c>
      <c r="E50" s="23" t="s">
        <v>2624</v>
      </c>
      <c r="F50" s="23" t="s">
        <v>3712</v>
      </c>
      <c r="G50" s="23"/>
      <c r="H50" s="23"/>
      <c r="I50" s="26"/>
      <c r="J50" s="23"/>
      <c r="K50" s="43"/>
      <c r="L50" s="43"/>
      <c r="M50" s="43"/>
      <c r="N50" s="43"/>
      <c r="O50" s="43"/>
    </row>
    <row r="51" spans="1:15" x14ac:dyDescent="0.15">
      <c r="A51" s="26">
        <v>45</v>
      </c>
      <c r="B51" s="27">
        <v>119.3</v>
      </c>
      <c r="C51" s="27">
        <v>150.69999999999999</v>
      </c>
      <c r="D51" s="23" t="s">
        <v>2625</v>
      </c>
      <c r="E51" s="23" t="s">
        <v>2626</v>
      </c>
      <c r="F51" s="23" t="s">
        <v>3712</v>
      </c>
      <c r="G51" s="23"/>
      <c r="H51" s="23"/>
      <c r="I51" s="26"/>
      <c r="J51" s="23"/>
      <c r="K51" s="43"/>
      <c r="L51" s="43"/>
      <c r="M51" s="43"/>
      <c r="N51" s="43"/>
      <c r="O51" s="43"/>
    </row>
    <row r="52" spans="1:15" x14ac:dyDescent="0.15">
      <c r="A52" s="26">
        <v>46</v>
      </c>
      <c r="B52" s="27">
        <v>119.3</v>
      </c>
      <c r="C52" s="27">
        <v>148.69999999999999</v>
      </c>
      <c r="D52" s="23" t="s">
        <v>2627</v>
      </c>
      <c r="E52" s="23" t="s">
        <v>2628</v>
      </c>
      <c r="F52" s="23" t="s">
        <v>3712</v>
      </c>
      <c r="G52" s="23"/>
      <c r="H52" s="23"/>
      <c r="I52" s="26"/>
      <c r="J52" s="23"/>
      <c r="K52" s="43"/>
      <c r="L52" s="43"/>
      <c r="M52" s="43"/>
      <c r="N52" s="43"/>
      <c r="O52" s="43"/>
    </row>
    <row r="53" spans="1:15" x14ac:dyDescent="0.15">
      <c r="A53" s="26">
        <v>47</v>
      </c>
      <c r="B53" s="27">
        <v>100</v>
      </c>
      <c r="C53" s="27">
        <v>103.3</v>
      </c>
      <c r="D53" s="23" t="s">
        <v>2629</v>
      </c>
      <c r="E53" s="23" t="s">
        <v>2630</v>
      </c>
      <c r="F53" s="23" t="s">
        <v>614</v>
      </c>
      <c r="G53" s="23"/>
      <c r="H53" s="23"/>
      <c r="I53" s="23"/>
      <c r="J53" s="23"/>
      <c r="K53" s="43"/>
      <c r="L53" s="43"/>
      <c r="M53" s="43"/>
      <c r="N53" s="43"/>
      <c r="O53" s="43"/>
    </row>
    <row r="54" spans="1:15" x14ac:dyDescent="0.15">
      <c r="A54" s="26">
        <v>48</v>
      </c>
      <c r="B54" s="27">
        <v>75.3</v>
      </c>
      <c r="C54" s="27">
        <v>114.3</v>
      </c>
      <c r="D54" s="23" t="s">
        <v>2631</v>
      </c>
      <c r="E54" s="23" t="s">
        <v>2632</v>
      </c>
      <c r="F54" s="23" t="s">
        <v>576</v>
      </c>
      <c r="G54" s="23"/>
      <c r="H54" s="23"/>
      <c r="I54" s="23"/>
      <c r="J54" s="23"/>
      <c r="K54" s="43"/>
      <c r="L54" s="43"/>
      <c r="M54" s="43"/>
      <c r="N54" s="43"/>
      <c r="O54" s="43"/>
    </row>
    <row r="55" spans="1:15" x14ac:dyDescent="0.15">
      <c r="A55" s="31">
        <v>49</v>
      </c>
      <c r="B55" s="32">
        <v>100</v>
      </c>
      <c r="C55" s="32">
        <v>105.8</v>
      </c>
      <c r="D55" s="33" t="s">
        <v>708</v>
      </c>
      <c r="E55" s="33" t="s">
        <v>2633</v>
      </c>
      <c r="F55" s="33" t="s">
        <v>62</v>
      </c>
      <c r="G55" s="33"/>
      <c r="H55" s="33"/>
      <c r="I55" s="33"/>
      <c r="J55" s="33" t="s">
        <v>4908</v>
      </c>
      <c r="K55" s="43"/>
      <c r="L55" s="43"/>
      <c r="M55" s="43"/>
      <c r="N55" s="43"/>
      <c r="O55" s="43"/>
    </row>
    <row r="56" spans="1:15" x14ac:dyDescent="0.15">
      <c r="A56" s="26">
        <v>50</v>
      </c>
      <c r="B56" s="27">
        <v>107</v>
      </c>
      <c r="C56" s="27">
        <v>110.5</v>
      </c>
      <c r="D56" s="23" t="s">
        <v>2634</v>
      </c>
      <c r="E56" s="23" t="s">
        <v>2635</v>
      </c>
      <c r="F56" s="23" t="s">
        <v>62</v>
      </c>
      <c r="G56" s="23"/>
      <c r="H56" s="23"/>
      <c r="I56" s="23"/>
      <c r="J56" s="23"/>
      <c r="K56" s="43"/>
      <c r="L56" s="43"/>
      <c r="M56" s="43"/>
      <c r="N56" s="43"/>
      <c r="O56" s="43"/>
    </row>
    <row r="57" spans="1:15" x14ac:dyDescent="0.15">
      <c r="A57" s="26">
        <v>51</v>
      </c>
      <c r="B57" s="27">
        <v>73.599999999999994</v>
      </c>
      <c r="C57" s="27">
        <v>78.3</v>
      </c>
      <c r="D57" s="23" t="s">
        <v>2636</v>
      </c>
      <c r="E57" s="23" t="s">
        <v>2637</v>
      </c>
      <c r="F57" s="23" t="s">
        <v>576</v>
      </c>
      <c r="G57" s="23"/>
      <c r="H57" s="23"/>
      <c r="I57" s="23"/>
      <c r="J57" s="23"/>
      <c r="K57" s="43"/>
      <c r="L57" s="43"/>
      <c r="M57" s="43"/>
      <c r="N57" s="43"/>
      <c r="O57" s="43"/>
    </row>
    <row r="58" spans="1:15" x14ac:dyDescent="0.15">
      <c r="A58" s="26">
        <f t="shared" ref="A58:A67" si="0">A57+1</f>
        <v>52</v>
      </c>
      <c r="B58" s="27">
        <v>103.5</v>
      </c>
      <c r="C58" s="6">
        <v>848.5</v>
      </c>
      <c r="D58" s="23" t="s">
        <v>2638</v>
      </c>
      <c r="E58" s="23" t="s">
        <v>2639</v>
      </c>
      <c r="F58" s="23" t="s">
        <v>62</v>
      </c>
      <c r="G58" s="23" t="s">
        <v>823</v>
      </c>
      <c r="H58" s="23"/>
      <c r="I58" s="26" t="s">
        <v>2640</v>
      </c>
      <c r="J58" s="28"/>
      <c r="K58" s="43"/>
      <c r="L58" s="43"/>
      <c r="M58" s="43"/>
      <c r="N58" s="43"/>
      <c r="O58" s="43"/>
    </row>
    <row r="59" spans="1:15" x14ac:dyDescent="0.15">
      <c r="A59" s="26">
        <f t="shared" si="0"/>
        <v>53</v>
      </c>
      <c r="B59" s="27">
        <v>103.5</v>
      </c>
      <c r="C59" s="51">
        <v>818.5</v>
      </c>
      <c r="D59" s="23" t="s">
        <v>2641</v>
      </c>
      <c r="E59" s="23" t="s">
        <v>2642</v>
      </c>
      <c r="F59" s="23"/>
      <c r="G59" s="23"/>
      <c r="H59" s="23"/>
      <c r="I59" s="26" t="s">
        <v>2640</v>
      </c>
      <c r="J59" s="28"/>
      <c r="K59" s="43"/>
      <c r="L59" s="43"/>
      <c r="M59" s="43"/>
      <c r="N59" s="43"/>
      <c r="O59" s="43"/>
    </row>
    <row r="60" spans="1:15" x14ac:dyDescent="0.15">
      <c r="A60" s="26">
        <f t="shared" si="0"/>
        <v>54</v>
      </c>
      <c r="B60" s="27">
        <v>103.5</v>
      </c>
      <c r="C60" s="51">
        <v>798.5</v>
      </c>
      <c r="D60" s="23" t="s">
        <v>2643</v>
      </c>
      <c r="E60" s="23" t="s">
        <v>2644</v>
      </c>
      <c r="F60" s="23"/>
      <c r="G60" s="23"/>
      <c r="H60" s="23"/>
      <c r="I60" s="26" t="s">
        <v>2640</v>
      </c>
      <c r="J60" s="28"/>
      <c r="K60" s="43"/>
      <c r="L60" s="43"/>
      <c r="M60" s="43"/>
      <c r="N60" s="43"/>
      <c r="O60" s="43"/>
    </row>
    <row r="61" spans="1:15" x14ac:dyDescent="0.15">
      <c r="A61" s="26">
        <f t="shared" si="0"/>
        <v>55</v>
      </c>
      <c r="B61" s="27">
        <v>103.5</v>
      </c>
      <c r="C61" s="6">
        <v>757.5</v>
      </c>
      <c r="D61" s="23" t="s">
        <v>2645</v>
      </c>
      <c r="E61" s="23" t="s">
        <v>2646</v>
      </c>
      <c r="F61" s="23" t="s">
        <v>62</v>
      </c>
      <c r="G61" s="23" t="s">
        <v>823</v>
      </c>
      <c r="H61" s="23"/>
      <c r="I61" s="26" t="s">
        <v>2640</v>
      </c>
      <c r="J61" s="28"/>
      <c r="K61" s="43"/>
      <c r="L61" s="43"/>
      <c r="M61" s="43"/>
      <c r="N61" s="43"/>
      <c r="O61" s="43"/>
    </row>
    <row r="62" spans="1:15" x14ac:dyDescent="0.15">
      <c r="A62" s="26">
        <f t="shared" si="0"/>
        <v>56</v>
      </c>
      <c r="B62" s="27">
        <v>103.5</v>
      </c>
      <c r="C62" s="51">
        <v>755.5</v>
      </c>
      <c r="D62" s="23" t="s">
        <v>2647</v>
      </c>
      <c r="E62" s="23" t="s">
        <v>2648</v>
      </c>
      <c r="F62" s="23"/>
      <c r="G62" s="23"/>
      <c r="H62" s="23"/>
      <c r="I62" s="26" t="s">
        <v>2640</v>
      </c>
      <c r="J62" s="28"/>
      <c r="K62" s="43"/>
      <c r="L62" s="43"/>
      <c r="M62" s="43"/>
      <c r="N62" s="43"/>
      <c r="O62" s="43"/>
    </row>
    <row r="63" spans="1:15" x14ac:dyDescent="0.15">
      <c r="A63" s="26">
        <f t="shared" si="0"/>
        <v>57</v>
      </c>
      <c r="B63" s="27">
        <v>103.5</v>
      </c>
      <c r="C63" s="6">
        <v>715.5</v>
      </c>
      <c r="D63" s="23" t="s">
        <v>2649</v>
      </c>
      <c r="E63" s="23" t="s">
        <v>2650</v>
      </c>
      <c r="F63" s="23" t="s">
        <v>62</v>
      </c>
      <c r="G63" s="23" t="s">
        <v>823</v>
      </c>
      <c r="H63" s="23"/>
      <c r="I63" s="26" t="s">
        <v>2640</v>
      </c>
      <c r="J63" s="28"/>
      <c r="K63" s="43"/>
      <c r="L63" s="43"/>
      <c r="M63" s="43"/>
      <c r="N63" s="43"/>
      <c r="O63" s="43"/>
    </row>
    <row r="64" spans="1:15" x14ac:dyDescent="0.15">
      <c r="A64" s="26">
        <f t="shared" si="0"/>
        <v>58</v>
      </c>
      <c r="B64" s="27">
        <v>103.5</v>
      </c>
      <c r="C64" s="6">
        <v>726.5</v>
      </c>
      <c r="D64" s="23" t="s">
        <v>2651</v>
      </c>
      <c r="E64" s="23" t="s">
        <v>2652</v>
      </c>
      <c r="F64" s="23" t="s">
        <v>62</v>
      </c>
      <c r="G64" s="23" t="s">
        <v>823</v>
      </c>
      <c r="H64" s="23"/>
      <c r="I64" s="26" t="s">
        <v>2640</v>
      </c>
      <c r="J64" s="28"/>
      <c r="K64" s="43"/>
      <c r="L64" s="43"/>
      <c r="M64" s="43"/>
      <c r="N64" s="43"/>
      <c r="O64" s="43"/>
    </row>
    <row r="65" spans="1:15" x14ac:dyDescent="0.15">
      <c r="A65" s="26">
        <f t="shared" si="0"/>
        <v>59</v>
      </c>
      <c r="B65" s="27">
        <v>103.5</v>
      </c>
      <c r="C65" s="6">
        <v>674.5</v>
      </c>
      <c r="D65" s="23" t="s">
        <v>2653</v>
      </c>
      <c r="E65" s="23" t="s">
        <v>2654</v>
      </c>
      <c r="F65" s="23"/>
      <c r="G65" s="23"/>
      <c r="H65" s="23"/>
      <c r="I65" s="26" t="s">
        <v>2640</v>
      </c>
      <c r="J65" s="28"/>
      <c r="K65" s="43"/>
      <c r="L65" s="43"/>
      <c r="M65" s="43"/>
      <c r="N65" s="43"/>
      <c r="O65" s="43"/>
    </row>
    <row r="66" spans="1:15" x14ac:dyDescent="0.15">
      <c r="A66" s="26">
        <f t="shared" si="0"/>
        <v>60</v>
      </c>
      <c r="B66" s="27">
        <v>103.5</v>
      </c>
      <c r="C66" s="6">
        <v>674.5</v>
      </c>
      <c r="D66" s="23" t="s">
        <v>2655</v>
      </c>
      <c r="E66" s="23" t="s">
        <v>2656</v>
      </c>
      <c r="F66" s="23" t="s">
        <v>62</v>
      </c>
      <c r="G66" s="23" t="s">
        <v>823</v>
      </c>
      <c r="H66" s="23"/>
      <c r="I66" s="26" t="s">
        <v>2640</v>
      </c>
      <c r="J66" s="28"/>
      <c r="K66" s="43"/>
      <c r="L66" s="43"/>
      <c r="M66" s="43"/>
      <c r="N66" s="43"/>
      <c r="O66" s="43"/>
    </row>
    <row r="67" spans="1:15" x14ac:dyDescent="0.15">
      <c r="A67" s="26">
        <f t="shared" si="0"/>
        <v>61</v>
      </c>
      <c r="B67" s="27">
        <v>103.5</v>
      </c>
      <c r="C67" s="6">
        <v>568.5</v>
      </c>
      <c r="D67" s="23" t="s">
        <v>2657</v>
      </c>
      <c r="E67" s="23" t="s">
        <v>2658</v>
      </c>
      <c r="F67" s="23" t="s">
        <v>62</v>
      </c>
      <c r="G67" s="23" t="s">
        <v>823</v>
      </c>
      <c r="H67" s="23"/>
      <c r="I67" s="26" t="s">
        <v>2640</v>
      </c>
      <c r="J67" s="28"/>
      <c r="K67" s="43"/>
      <c r="L67" s="43"/>
      <c r="M67" s="43"/>
      <c r="N67" s="43"/>
      <c r="O67" s="43"/>
    </row>
    <row r="68" spans="1:15" x14ac:dyDescent="0.15">
      <c r="A68" s="26">
        <v>62</v>
      </c>
      <c r="B68" s="27">
        <v>120.5</v>
      </c>
      <c r="C68" s="27">
        <v>129.80000000000001</v>
      </c>
      <c r="D68" s="23" t="s">
        <v>2659</v>
      </c>
      <c r="E68" s="23" t="s">
        <v>2660</v>
      </c>
      <c r="F68" s="23" t="s">
        <v>62</v>
      </c>
      <c r="G68" s="23"/>
      <c r="H68" s="23"/>
      <c r="I68" s="23"/>
      <c r="J68" s="23"/>
      <c r="K68" s="43"/>
      <c r="L68" s="43"/>
      <c r="M68" s="43"/>
      <c r="N68" s="43"/>
      <c r="O68" s="43"/>
    </row>
    <row r="69" spans="1:15" x14ac:dyDescent="0.15">
      <c r="A69" s="26">
        <v>63</v>
      </c>
      <c r="B69" s="27">
        <v>120.5</v>
      </c>
      <c r="C69" s="27">
        <v>123.5</v>
      </c>
      <c r="D69" s="23" t="s">
        <v>2661</v>
      </c>
      <c r="E69" s="23" t="s">
        <v>2662</v>
      </c>
      <c r="F69" s="23" t="s">
        <v>62</v>
      </c>
      <c r="G69" s="23"/>
      <c r="H69" s="23"/>
      <c r="I69" s="23"/>
      <c r="J69" s="23"/>
      <c r="K69" s="43"/>
      <c r="L69" s="43"/>
      <c r="M69" s="43"/>
      <c r="N69" s="43"/>
      <c r="O69" s="43"/>
    </row>
    <row r="70" spans="1:15" x14ac:dyDescent="0.15">
      <c r="A70" s="26">
        <v>64</v>
      </c>
      <c r="B70" s="27">
        <v>120.5</v>
      </c>
      <c r="C70" s="27">
        <v>124.3</v>
      </c>
      <c r="D70" s="23" t="s">
        <v>2663</v>
      </c>
      <c r="E70" s="23" t="s">
        <v>2664</v>
      </c>
      <c r="F70" s="23" t="s">
        <v>62</v>
      </c>
      <c r="G70" s="23" t="s">
        <v>823</v>
      </c>
      <c r="H70" s="23"/>
      <c r="I70" s="26" t="s">
        <v>2665</v>
      </c>
      <c r="J70" s="59"/>
      <c r="K70" s="43"/>
      <c r="L70" s="43"/>
      <c r="M70" s="43"/>
      <c r="N70" s="43"/>
      <c r="O70" s="43"/>
    </row>
    <row r="71" spans="1:15" x14ac:dyDescent="0.15">
      <c r="A71" s="26">
        <v>65</v>
      </c>
      <c r="B71" s="27">
        <v>120.5</v>
      </c>
      <c r="C71" s="27">
        <v>124.5</v>
      </c>
      <c r="D71" s="23" t="s">
        <v>2666</v>
      </c>
      <c r="E71" s="23" t="s">
        <v>2667</v>
      </c>
      <c r="F71" s="23" t="s">
        <v>62</v>
      </c>
      <c r="G71" s="23" t="s">
        <v>823</v>
      </c>
      <c r="H71" s="23"/>
      <c r="I71" s="26" t="s">
        <v>2665</v>
      </c>
      <c r="J71" s="59"/>
      <c r="K71" s="43"/>
      <c r="L71" s="43"/>
      <c r="M71" s="43"/>
      <c r="N71" s="43"/>
      <c r="O71" s="43"/>
    </row>
    <row r="72" spans="1:15" x14ac:dyDescent="0.15">
      <c r="A72" s="26">
        <v>66</v>
      </c>
      <c r="B72" s="27">
        <v>120.5</v>
      </c>
      <c r="C72" s="27">
        <v>124.3</v>
      </c>
      <c r="D72" s="23" t="s">
        <v>2663</v>
      </c>
      <c r="E72" s="23" t="s">
        <v>2668</v>
      </c>
      <c r="F72" s="23" t="s">
        <v>62</v>
      </c>
      <c r="G72" s="23" t="s">
        <v>823</v>
      </c>
      <c r="H72" s="23"/>
      <c r="I72" s="26" t="s">
        <v>2665</v>
      </c>
      <c r="J72" s="59"/>
      <c r="K72" s="43"/>
      <c r="L72" s="43"/>
      <c r="M72" s="43"/>
      <c r="N72" s="43"/>
      <c r="O72" s="43"/>
    </row>
    <row r="73" spans="1:15" x14ac:dyDescent="0.15">
      <c r="A73" s="26">
        <v>67</v>
      </c>
      <c r="B73" s="27">
        <v>120.5</v>
      </c>
      <c r="C73" s="27">
        <v>123.9</v>
      </c>
      <c r="D73" s="23" t="s">
        <v>2669</v>
      </c>
      <c r="E73" s="23" t="s">
        <v>2670</v>
      </c>
      <c r="F73" s="23" t="s">
        <v>62</v>
      </c>
      <c r="G73" s="23"/>
      <c r="H73" s="23"/>
      <c r="I73" s="23"/>
      <c r="J73" s="23"/>
      <c r="K73" s="43"/>
      <c r="L73" s="43"/>
      <c r="M73" s="43"/>
      <c r="N73" s="43"/>
      <c r="O73" s="43"/>
    </row>
    <row r="74" spans="1:15" x14ac:dyDescent="0.15">
      <c r="A74" s="26">
        <v>68</v>
      </c>
      <c r="B74" s="27">
        <v>120.5</v>
      </c>
      <c r="C74" s="27">
        <v>132.5</v>
      </c>
      <c r="D74" s="23" t="s">
        <v>2671</v>
      </c>
      <c r="E74" s="23" t="s">
        <v>2672</v>
      </c>
      <c r="F74" s="23" t="s">
        <v>62</v>
      </c>
      <c r="G74" s="23"/>
      <c r="H74" s="23"/>
      <c r="I74" s="23"/>
      <c r="J74" s="23"/>
      <c r="K74" s="43"/>
      <c r="L74" s="43"/>
      <c r="M74" s="43"/>
      <c r="N74" s="43"/>
      <c r="O74" s="43"/>
    </row>
    <row r="75" spans="1:15" x14ac:dyDescent="0.15">
      <c r="A75" s="26">
        <v>69</v>
      </c>
      <c r="B75" s="27">
        <v>107</v>
      </c>
      <c r="C75" s="27">
        <v>860.5</v>
      </c>
      <c r="D75" s="23" t="s">
        <v>2673</v>
      </c>
      <c r="E75" s="23" t="s">
        <v>2674</v>
      </c>
      <c r="F75" s="23" t="s">
        <v>62</v>
      </c>
      <c r="G75" s="23"/>
      <c r="H75" s="23"/>
      <c r="I75" s="23"/>
      <c r="J75" s="23"/>
      <c r="K75" s="43"/>
      <c r="L75" s="43"/>
      <c r="M75" s="43"/>
      <c r="N75" s="43"/>
      <c r="O75" s="43"/>
    </row>
    <row r="76" spans="1:15" x14ac:dyDescent="0.15">
      <c r="A76" s="26">
        <v>70</v>
      </c>
      <c r="B76" s="27">
        <v>107</v>
      </c>
      <c r="C76" s="27">
        <v>895</v>
      </c>
      <c r="D76" s="23" t="s">
        <v>2675</v>
      </c>
      <c r="E76" s="23" t="s">
        <v>2676</v>
      </c>
      <c r="F76" s="23" t="s">
        <v>62</v>
      </c>
      <c r="G76" s="23"/>
      <c r="H76" s="23"/>
      <c r="I76" s="23"/>
      <c r="J76" s="23"/>
      <c r="K76" s="43"/>
      <c r="L76" s="43"/>
      <c r="M76" s="43"/>
      <c r="N76" s="43"/>
      <c r="O76" s="43"/>
    </row>
    <row r="77" spans="1:15" x14ac:dyDescent="0.15">
      <c r="A77" s="26">
        <v>71</v>
      </c>
      <c r="B77" s="27">
        <v>107</v>
      </c>
      <c r="C77" s="27">
        <v>920</v>
      </c>
      <c r="D77" s="23" t="s">
        <v>2677</v>
      </c>
      <c r="E77" s="23" t="s">
        <v>2678</v>
      </c>
      <c r="F77" s="23" t="s">
        <v>62</v>
      </c>
      <c r="G77" s="23"/>
      <c r="H77" s="23"/>
      <c r="I77" s="23"/>
      <c r="J77" s="23"/>
      <c r="K77" s="43"/>
      <c r="L77" s="43"/>
      <c r="M77" s="43"/>
      <c r="N77" s="43"/>
      <c r="O77" s="43"/>
    </row>
    <row r="78" spans="1:15" x14ac:dyDescent="0.15">
      <c r="A78" s="26">
        <v>72</v>
      </c>
      <c r="B78" s="27">
        <v>107</v>
      </c>
      <c r="C78" s="27">
        <v>914.5</v>
      </c>
      <c r="D78" s="23" t="s">
        <v>2679</v>
      </c>
      <c r="E78" s="23" t="s">
        <v>2680</v>
      </c>
      <c r="F78" s="23" t="s">
        <v>62</v>
      </c>
      <c r="G78" s="23"/>
      <c r="H78" s="23"/>
      <c r="I78" s="23"/>
      <c r="J78" s="23"/>
      <c r="K78" s="43"/>
      <c r="L78" s="43"/>
      <c r="M78" s="43"/>
      <c r="N78" s="43"/>
      <c r="O78" s="43"/>
    </row>
    <row r="79" spans="1:15" x14ac:dyDescent="0.15">
      <c r="A79" s="26">
        <v>73</v>
      </c>
      <c r="B79" s="27">
        <v>107</v>
      </c>
      <c r="C79" s="27">
        <v>812</v>
      </c>
      <c r="D79" s="23" t="s">
        <v>2681</v>
      </c>
      <c r="E79" s="23" t="s">
        <v>2682</v>
      </c>
      <c r="F79" s="23"/>
      <c r="G79" s="23"/>
      <c r="H79" s="23"/>
      <c r="I79" s="23"/>
      <c r="J79" s="23"/>
      <c r="K79" s="43"/>
      <c r="L79" s="43"/>
      <c r="M79" s="43"/>
      <c r="N79" s="43"/>
      <c r="O79" s="43"/>
    </row>
    <row r="80" spans="1:15" x14ac:dyDescent="0.15">
      <c r="A80" s="26">
        <v>74</v>
      </c>
      <c r="B80" s="27">
        <v>107</v>
      </c>
      <c r="C80" s="27">
        <v>837.5</v>
      </c>
      <c r="D80" s="23" t="s">
        <v>2683</v>
      </c>
      <c r="E80" s="23" t="s">
        <v>2684</v>
      </c>
      <c r="F80" s="23"/>
      <c r="G80" s="23"/>
      <c r="H80" s="23"/>
      <c r="I80" s="23"/>
      <c r="J80" s="23"/>
    </row>
    <row r="81" spans="1:10" x14ac:dyDescent="0.15">
      <c r="A81" s="26">
        <v>75</v>
      </c>
      <c r="B81" s="27">
        <v>107</v>
      </c>
      <c r="C81" s="27">
        <v>877</v>
      </c>
      <c r="D81" s="23" t="s">
        <v>2685</v>
      </c>
      <c r="E81" s="23" t="s">
        <v>2678</v>
      </c>
      <c r="F81" s="23"/>
      <c r="G81" s="23"/>
      <c r="H81" s="23"/>
      <c r="I81" s="23"/>
      <c r="J81" s="23"/>
    </row>
    <row r="82" spans="1:10" x14ac:dyDescent="0.15">
      <c r="A82" s="26">
        <v>76</v>
      </c>
      <c r="B82" s="27">
        <v>107</v>
      </c>
      <c r="C82" s="27">
        <v>915</v>
      </c>
      <c r="D82" s="23" t="s">
        <v>2686</v>
      </c>
      <c r="E82" s="23" t="s">
        <v>2678</v>
      </c>
      <c r="F82" s="23"/>
      <c r="G82" s="23"/>
      <c r="H82" s="23"/>
      <c r="I82" s="23"/>
      <c r="J82" s="23"/>
    </row>
    <row r="83" spans="1:10" x14ac:dyDescent="0.15">
      <c r="A83" s="26">
        <v>77</v>
      </c>
      <c r="B83" s="27">
        <v>107</v>
      </c>
      <c r="C83" s="27">
        <v>909.5</v>
      </c>
      <c r="D83" s="23" t="s">
        <v>2687</v>
      </c>
      <c r="E83" s="23" t="s">
        <v>2688</v>
      </c>
      <c r="F83" s="23"/>
      <c r="G83" s="23"/>
      <c r="H83" s="23"/>
      <c r="I83" s="23"/>
      <c r="J83" s="23"/>
    </row>
    <row r="84" spans="1:10" x14ac:dyDescent="0.15">
      <c r="A84" s="26">
        <v>78</v>
      </c>
      <c r="B84" s="27">
        <v>107</v>
      </c>
      <c r="C84" s="27">
        <v>889</v>
      </c>
      <c r="D84" s="23" t="s">
        <v>2689</v>
      </c>
      <c r="E84" s="23" t="s">
        <v>2674</v>
      </c>
      <c r="F84" s="23"/>
      <c r="G84" s="23"/>
      <c r="H84" s="23"/>
      <c r="I84" s="23"/>
      <c r="J84" s="23"/>
    </row>
    <row r="85" spans="1:10" x14ac:dyDescent="0.15">
      <c r="A85" s="26">
        <v>79</v>
      </c>
      <c r="B85" s="27">
        <v>97</v>
      </c>
      <c r="C85" s="27">
        <v>894</v>
      </c>
      <c r="D85" s="23" t="s">
        <v>2690</v>
      </c>
      <c r="E85" s="23" t="s">
        <v>2691</v>
      </c>
      <c r="F85" s="23" t="s">
        <v>62</v>
      </c>
      <c r="G85" s="23"/>
      <c r="H85" s="23"/>
      <c r="I85" s="23"/>
      <c r="J85" s="23"/>
    </row>
    <row r="86" spans="1:10" x14ac:dyDescent="0.15">
      <c r="A86" s="26">
        <v>80</v>
      </c>
      <c r="B86" s="27">
        <v>97</v>
      </c>
      <c r="C86" s="27">
        <v>965.5</v>
      </c>
      <c r="D86" s="23" t="s">
        <v>2692</v>
      </c>
      <c r="E86" s="23" t="s">
        <v>2693</v>
      </c>
      <c r="F86" s="23"/>
      <c r="G86" s="23"/>
      <c r="H86" s="23"/>
      <c r="I86" s="23"/>
      <c r="J86" s="23"/>
    </row>
    <row r="87" spans="1:10" x14ac:dyDescent="0.15">
      <c r="A87" s="26">
        <v>81</v>
      </c>
      <c r="B87" s="27">
        <v>97</v>
      </c>
      <c r="C87" s="27">
        <v>944</v>
      </c>
      <c r="D87" s="23" t="s">
        <v>2694</v>
      </c>
      <c r="E87" s="23" t="s">
        <v>2695</v>
      </c>
      <c r="F87" s="23"/>
      <c r="G87" s="23"/>
      <c r="H87" s="23"/>
      <c r="I87" s="23"/>
      <c r="J87" s="23"/>
    </row>
    <row r="88" spans="1:10" x14ac:dyDescent="0.15">
      <c r="A88" s="26">
        <v>82</v>
      </c>
      <c r="B88" s="27">
        <v>97</v>
      </c>
      <c r="C88" s="27">
        <v>956.5</v>
      </c>
      <c r="D88" s="23" t="s">
        <v>2696</v>
      </c>
      <c r="E88" s="23" t="s">
        <v>2697</v>
      </c>
      <c r="F88" s="23"/>
      <c r="G88" s="23"/>
      <c r="H88" s="23"/>
      <c r="I88" s="23"/>
      <c r="J88" s="23"/>
    </row>
    <row r="89" spans="1:10" x14ac:dyDescent="0.15">
      <c r="A89" s="26">
        <v>83</v>
      </c>
      <c r="B89" s="27">
        <v>97</v>
      </c>
      <c r="C89" s="27">
        <v>925.1</v>
      </c>
      <c r="D89" s="23" t="s">
        <v>2698</v>
      </c>
      <c r="E89" s="23" t="s">
        <v>2699</v>
      </c>
      <c r="F89" s="23"/>
      <c r="G89" s="23"/>
      <c r="H89" s="23"/>
      <c r="I89" s="23"/>
      <c r="J89" s="23"/>
    </row>
    <row r="90" spans="1:10" x14ac:dyDescent="0.15">
      <c r="A90" s="26">
        <v>84</v>
      </c>
      <c r="B90" s="27">
        <v>97</v>
      </c>
      <c r="C90" s="27">
        <v>918.5</v>
      </c>
      <c r="D90" s="23" t="s">
        <v>2700</v>
      </c>
      <c r="E90" s="23" t="s">
        <v>2701</v>
      </c>
      <c r="F90" s="23"/>
      <c r="G90" s="23"/>
      <c r="H90" s="23"/>
      <c r="I90" s="23"/>
      <c r="J90" s="23"/>
    </row>
    <row r="91" spans="1:10" x14ac:dyDescent="0.15">
      <c r="A91" s="26">
        <v>85</v>
      </c>
      <c r="B91" s="27">
        <v>97</v>
      </c>
      <c r="C91" s="27">
        <v>831</v>
      </c>
      <c r="D91" s="23" t="s">
        <v>2702</v>
      </c>
      <c r="E91" s="23" t="s">
        <v>2703</v>
      </c>
      <c r="F91" s="23"/>
      <c r="G91" s="23"/>
      <c r="H91" s="23"/>
      <c r="I91" s="23"/>
      <c r="J91" s="23"/>
    </row>
    <row r="92" spans="1:10" x14ac:dyDescent="0.15">
      <c r="A92" s="26">
        <v>86</v>
      </c>
      <c r="B92" s="27">
        <v>97</v>
      </c>
      <c r="C92" s="27">
        <v>812.5</v>
      </c>
      <c r="D92" s="23" t="s">
        <v>2704</v>
      </c>
      <c r="E92" s="23" t="s">
        <v>2705</v>
      </c>
      <c r="F92" s="23"/>
      <c r="G92" s="23"/>
      <c r="H92" s="23"/>
      <c r="I92" s="23"/>
      <c r="J92" s="23"/>
    </row>
    <row r="93" spans="1:10" x14ac:dyDescent="0.15">
      <c r="A93" s="26">
        <v>87</v>
      </c>
      <c r="B93" s="27">
        <v>97</v>
      </c>
      <c r="C93" s="27">
        <v>861.5</v>
      </c>
      <c r="D93" s="23" t="s">
        <v>2706</v>
      </c>
      <c r="E93" s="23" t="s">
        <v>2707</v>
      </c>
      <c r="F93" s="23"/>
      <c r="G93" s="23"/>
      <c r="H93" s="23"/>
      <c r="I93" s="23"/>
      <c r="J93" s="23"/>
    </row>
    <row r="94" spans="1:10" x14ac:dyDescent="0.15">
      <c r="A94" s="26">
        <v>88</v>
      </c>
      <c r="B94" s="27">
        <v>97</v>
      </c>
      <c r="C94" s="27">
        <v>889</v>
      </c>
      <c r="D94" s="23" t="s">
        <v>2708</v>
      </c>
      <c r="E94" s="23" t="s">
        <v>2709</v>
      </c>
      <c r="F94" s="23"/>
      <c r="G94" s="23"/>
      <c r="H94" s="23"/>
      <c r="I94" s="23"/>
      <c r="J94" s="23"/>
    </row>
    <row r="95" spans="1:10" x14ac:dyDescent="0.15">
      <c r="A95" s="26">
        <v>89</v>
      </c>
      <c r="B95" s="27">
        <v>97</v>
      </c>
      <c r="C95" s="27">
        <v>864.5</v>
      </c>
      <c r="D95" s="23" t="s">
        <v>2710</v>
      </c>
      <c r="E95" s="23" t="s">
        <v>2711</v>
      </c>
      <c r="F95" s="23"/>
      <c r="G95" s="23"/>
      <c r="H95" s="23"/>
      <c r="I95" s="23"/>
      <c r="J95" s="23"/>
    </row>
  </sheetData>
  <autoFilter ref="A6:J6" xr:uid="{00000000-0009-0000-0000-00000F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D211-FBB0-4ECD-8B23-1C7C02E35C51}">
  <sheetPr>
    <tabColor rgb="FFFFFF00"/>
  </sheetPr>
  <dimension ref="A1:O137"/>
  <sheetViews>
    <sheetView view="pageBreakPreview" zoomScaleNormal="100" zoomScaleSheetLayoutView="100" workbookViewId="0">
      <selection activeCell="J40" sqref="J40"/>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静岡県!J1</f>
        <v>6</v>
      </c>
      <c r="K1" s="15"/>
    </row>
    <row r="2" spans="1:15" x14ac:dyDescent="0.15">
      <c r="A2" s="16" t="s">
        <v>2712</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sheetData>
  <autoFilter ref="A6:J6" xr:uid="{00000000-0009-0000-0000-000010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0397-1747-48D4-8247-6B41D686D6FC}">
  <sheetPr>
    <tabColor rgb="FF00B0F0"/>
  </sheetPr>
  <dimension ref="A1:O16"/>
  <sheetViews>
    <sheetView view="pageBreakPreview" zoomScaleNormal="100" zoomScaleSheetLayoutView="100" workbookViewId="0">
      <selection activeCell="E38" sqref="E38"/>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'山梨県（掲載情報無）'!J1</f>
        <v>6</v>
      </c>
      <c r="K1" s="15"/>
    </row>
    <row r="2" spans="1:15" x14ac:dyDescent="0.15">
      <c r="A2" s="16" t="s">
        <v>2713</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31">
        <v>1</v>
      </c>
      <c r="B7" s="33">
        <v>73</v>
      </c>
      <c r="C7" s="33">
        <v>79.400000000000006</v>
      </c>
      <c r="D7" s="33" t="s">
        <v>2714</v>
      </c>
      <c r="E7" s="33" t="s">
        <v>4909</v>
      </c>
      <c r="F7" s="33" t="s">
        <v>576</v>
      </c>
      <c r="G7" s="33"/>
      <c r="H7" s="33"/>
      <c r="I7" s="31"/>
      <c r="J7" s="33" t="s">
        <v>4908</v>
      </c>
      <c r="K7" s="58"/>
      <c r="L7" s="58"/>
      <c r="M7" s="58"/>
      <c r="N7" s="58"/>
      <c r="O7" s="58"/>
    </row>
    <row r="8" spans="1:15" x14ac:dyDescent="0.15">
      <c r="A8" s="26">
        <f t="shared" ref="A8:A16" si="0">A7+1</f>
        <v>2</v>
      </c>
      <c r="B8" s="7">
        <v>121</v>
      </c>
      <c r="C8" s="7">
        <v>133</v>
      </c>
      <c r="D8" s="23" t="s">
        <v>2715</v>
      </c>
      <c r="E8" s="23" t="s">
        <v>2716</v>
      </c>
      <c r="F8" s="23" t="s">
        <v>1641</v>
      </c>
      <c r="G8" s="23"/>
      <c r="H8" s="23"/>
      <c r="I8" s="26"/>
      <c r="J8" s="23"/>
      <c r="K8" s="58"/>
      <c r="L8" s="58"/>
      <c r="M8" s="58"/>
      <c r="N8" s="58"/>
      <c r="O8" s="58"/>
    </row>
    <row r="9" spans="1:15" x14ac:dyDescent="0.15">
      <c r="A9" s="26">
        <f t="shared" si="0"/>
        <v>3</v>
      </c>
      <c r="B9" s="7">
        <v>100</v>
      </c>
      <c r="C9" s="7">
        <v>105.6</v>
      </c>
      <c r="D9" s="23" t="s">
        <v>2717</v>
      </c>
      <c r="E9" s="23" t="s">
        <v>2718</v>
      </c>
      <c r="F9" s="23" t="s">
        <v>1641</v>
      </c>
      <c r="G9" s="23"/>
      <c r="H9" s="23"/>
      <c r="I9" s="26"/>
      <c r="J9" s="23"/>
      <c r="K9" s="58"/>
      <c r="L9" s="58"/>
      <c r="M9" s="58"/>
      <c r="N9" s="58"/>
      <c r="O9" s="58"/>
    </row>
    <row r="10" spans="1:15" x14ac:dyDescent="0.15">
      <c r="A10" s="26">
        <f t="shared" si="0"/>
        <v>4</v>
      </c>
      <c r="B10" s="7">
        <v>100</v>
      </c>
      <c r="C10" s="7">
        <v>107.2</v>
      </c>
      <c r="D10" s="23" t="s">
        <v>2719</v>
      </c>
      <c r="E10" s="23" t="s">
        <v>2720</v>
      </c>
      <c r="F10" s="23" t="s">
        <v>1641</v>
      </c>
      <c r="G10" s="23"/>
      <c r="H10" s="23"/>
      <c r="I10" s="26"/>
      <c r="J10" s="23"/>
    </row>
    <row r="11" spans="1:15" x14ac:dyDescent="0.15">
      <c r="A11" s="26">
        <f t="shared" si="0"/>
        <v>5</v>
      </c>
      <c r="B11" s="7">
        <v>100</v>
      </c>
      <c r="C11" s="7">
        <v>107.9</v>
      </c>
      <c r="D11" s="23" t="s">
        <v>2721</v>
      </c>
      <c r="E11" s="23" t="s">
        <v>2722</v>
      </c>
      <c r="F11" s="23" t="s">
        <v>1641</v>
      </c>
      <c r="G11" s="23"/>
      <c r="H11" s="23"/>
      <c r="I11" s="26"/>
      <c r="J11" s="23"/>
    </row>
    <row r="12" spans="1:15" x14ac:dyDescent="0.15">
      <c r="A12" s="26">
        <f t="shared" si="0"/>
        <v>6</v>
      </c>
      <c r="B12" s="7">
        <v>100</v>
      </c>
      <c r="C12" s="7">
        <v>108.3</v>
      </c>
      <c r="D12" s="23" t="s">
        <v>2723</v>
      </c>
      <c r="E12" s="23" t="s">
        <v>2724</v>
      </c>
      <c r="F12" s="23" t="s">
        <v>1641</v>
      </c>
      <c r="G12" s="23"/>
      <c r="H12" s="23"/>
      <c r="I12" s="26"/>
      <c r="J12" s="23"/>
    </row>
    <row r="13" spans="1:15" x14ac:dyDescent="0.15">
      <c r="A13" s="26">
        <f t="shared" si="0"/>
        <v>7</v>
      </c>
      <c r="B13" s="7">
        <v>100</v>
      </c>
      <c r="C13" s="7">
        <v>106.1</v>
      </c>
      <c r="D13" s="23" t="s">
        <v>2725</v>
      </c>
      <c r="E13" s="23" t="s">
        <v>2726</v>
      </c>
      <c r="F13" s="23" t="s">
        <v>1641</v>
      </c>
      <c r="G13" s="23"/>
      <c r="H13" s="23"/>
      <c r="I13" s="26"/>
      <c r="J13" s="23"/>
    </row>
    <row r="14" spans="1:15" x14ac:dyDescent="0.15">
      <c r="A14" s="26">
        <f t="shared" si="0"/>
        <v>8</v>
      </c>
      <c r="B14" s="7">
        <v>100</v>
      </c>
      <c r="C14" s="7">
        <v>106</v>
      </c>
      <c r="D14" s="23" t="s">
        <v>2727</v>
      </c>
      <c r="E14" s="23" t="s">
        <v>2728</v>
      </c>
      <c r="F14" s="23" t="s">
        <v>1641</v>
      </c>
      <c r="G14" s="23"/>
      <c r="H14" s="23"/>
      <c r="I14" s="26"/>
      <c r="J14" s="23"/>
    </row>
    <row r="15" spans="1:15" x14ac:dyDescent="0.15">
      <c r="A15" s="26">
        <f t="shared" si="0"/>
        <v>9</v>
      </c>
      <c r="B15" s="7">
        <v>147.30000000000001</v>
      </c>
      <c r="C15" s="7">
        <v>153.30000000000001</v>
      </c>
      <c r="D15" s="23" t="s">
        <v>4925</v>
      </c>
      <c r="E15" s="23" t="s">
        <v>4926</v>
      </c>
      <c r="F15" s="23" t="s">
        <v>1641</v>
      </c>
      <c r="G15" s="23"/>
      <c r="H15" s="23"/>
      <c r="I15" s="26" t="s">
        <v>4927</v>
      </c>
      <c r="J15" s="23"/>
    </row>
    <row r="16" spans="1:15" x14ac:dyDescent="0.15">
      <c r="A16" s="26">
        <f t="shared" si="0"/>
        <v>10</v>
      </c>
      <c r="B16" s="7">
        <v>147.30000000000001</v>
      </c>
      <c r="C16" s="7">
        <v>153.1</v>
      </c>
      <c r="D16" s="23" t="s">
        <v>4929</v>
      </c>
      <c r="E16" s="23" t="s">
        <v>4930</v>
      </c>
      <c r="F16" s="23" t="s">
        <v>1641</v>
      </c>
      <c r="G16" s="23"/>
      <c r="H16" s="23"/>
      <c r="I16" s="26" t="s">
        <v>4928</v>
      </c>
      <c r="J16" s="23"/>
    </row>
  </sheetData>
  <autoFilter ref="A6:J6" xr:uid="{00000000-0009-0000-0000-000011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7E65-DEE5-4F92-B3BE-7AEDD2101B70}">
  <sheetPr>
    <tabColor rgb="FFFFFF00"/>
  </sheetPr>
  <dimension ref="A1:O141"/>
  <sheetViews>
    <sheetView view="pageBreakPreview" zoomScaleNormal="100" zoomScaleSheetLayoutView="100" workbookViewId="0">
      <selection activeCell="G31" sqref="G31"/>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新潟県!J1</f>
        <v>6</v>
      </c>
      <c r="K1" s="15"/>
    </row>
    <row r="2" spans="1:15" x14ac:dyDescent="0.15">
      <c r="A2" s="16" t="s">
        <v>2729</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sheetData>
  <autoFilter ref="A6:J6" xr:uid="{00000000-0009-0000-0000-000012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503D-0576-4E29-91B6-48545CDC3445}">
  <sheetPr>
    <tabColor rgb="FF00B0F0"/>
  </sheetPr>
  <dimension ref="A1:O491"/>
  <sheetViews>
    <sheetView view="pageBreakPreview" zoomScaleNormal="100" zoomScaleSheetLayoutView="100" workbookViewId="0">
      <pane xSplit="1" ySplit="6" topLeftCell="B486" activePane="bottomRight" state="frozen"/>
      <selection activeCell="E138" sqref="E138"/>
      <selection pane="topRight" activeCell="E138" sqref="E138"/>
      <selection pane="bottomLeft" activeCell="E138" sqref="E138"/>
      <selection pane="bottomRight" activeCell="E495" sqref="E495"/>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8" customWidth="1"/>
    <col min="11" max="11" width="22.875" style="13" customWidth="1"/>
    <col min="12" max="12" width="19.625" style="13" customWidth="1"/>
    <col min="13" max="15" width="21.125" style="13" customWidth="1"/>
    <col min="16" max="16384" width="9" style="13"/>
  </cols>
  <sheetData>
    <row r="1" spans="1:15" x14ac:dyDescent="0.15">
      <c r="J1" s="14">
        <v>6</v>
      </c>
      <c r="K1" s="15">
        <f ca="1">NOW()</f>
        <v>45839.409580439817</v>
      </c>
    </row>
    <row r="2" spans="1:15" x14ac:dyDescent="0.15">
      <c r="A2" s="16" t="s">
        <v>898</v>
      </c>
      <c r="J2" s="17"/>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21" t="s">
        <v>6</v>
      </c>
    </row>
    <row r="6" spans="1:15" x14ac:dyDescent="0.15">
      <c r="A6" s="22"/>
      <c r="B6" s="22" t="s">
        <v>9</v>
      </c>
      <c r="C6" s="22" t="s">
        <v>9</v>
      </c>
      <c r="D6" s="23" t="s">
        <v>7</v>
      </c>
      <c r="E6" s="23" t="s">
        <v>8</v>
      </c>
      <c r="F6" s="23" t="s">
        <v>11</v>
      </c>
      <c r="G6" s="23" t="s">
        <v>16</v>
      </c>
      <c r="H6" s="22" t="s">
        <v>15</v>
      </c>
      <c r="I6" s="24"/>
      <c r="J6" s="25"/>
    </row>
    <row r="7" spans="1:15" ht="13.5" customHeight="1" x14ac:dyDescent="0.15">
      <c r="A7" s="26">
        <v>1</v>
      </c>
      <c r="B7" s="27">
        <v>69.099999999999994</v>
      </c>
      <c r="C7" s="27">
        <v>112.5</v>
      </c>
      <c r="D7" s="22" t="s">
        <v>5027</v>
      </c>
      <c r="E7" s="22" t="s">
        <v>899</v>
      </c>
      <c r="F7" s="23"/>
      <c r="G7" s="23"/>
      <c r="H7" s="22" t="s">
        <v>3708</v>
      </c>
      <c r="I7" s="26"/>
      <c r="J7" s="28"/>
      <c r="K7" s="29"/>
      <c r="L7" s="29"/>
      <c r="M7" s="29"/>
      <c r="N7" s="29"/>
      <c r="O7" s="29"/>
    </row>
    <row r="8" spans="1:15" x14ac:dyDescent="0.15">
      <c r="A8" s="26">
        <v>2</v>
      </c>
      <c r="B8" s="27">
        <v>69.099999999999994</v>
      </c>
      <c r="C8" s="27">
        <v>116.39999999999999</v>
      </c>
      <c r="D8" s="23" t="s">
        <v>900</v>
      </c>
      <c r="E8" s="23" t="s">
        <v>901</v>
      </c>
      <c r="F8" s="23" t="s">
        <v>3709</v>
      </c>
      <c r="G8" s="23"/>
      <c r="H8" s="22" t="s">
        <v>3708</v>
      </c>
      <c r="I8" s="26"/>
      <c r="J8" s="28"/>
      <c r="K8" s="29"/>
      <c r="L8" s="29"/>
      <c r="M8" s="29"/>
      <c r="N8" s="29"/>
      <c r="O8" s="29"/>
    </row>
    <row r="9" spans="1:15" x14ac:dyDescent="0.15">
      <c r="A9" s="26">
        <v>3</v>
      </c>
      <c r="B9" s="27">
        <v>98.7</v>
      </c>
      <c r="C9" s="27">
        <v>243.7</v>
      </c>
      <c r="D9" s="22" t="s">
        <v>902</v>
      </c>
      <c r="E9" s="22" t="s">
        <v>903</v>
      </c>
      <c r="F9" s="22"/>
      <c r="G9" s="23"/>
      <c r="H9" s="23" t="s">
        <v>904</v>
      </c>
      <c r="I9" s="26"/>
      <c r="J9" s="28"/>
      <c r="K9" s="29"/>
      <c r="L9" s="29"/>
      <c r="M9" s="29"/>
      <c r="N9" s="29"/>
      <c r="O9" s="29"/>
    </row>
    <row r="10" spans="1:15" x14ac:dyDescent="0.15">
      <c r="A10" s="26">
        <v>4</v>
      </c>
      <c r="B10" s="27">
        <v>98.7</v>
      </c>
      <c r="C10" s="27">
        <v>222.04000000000002</v>
      </c>
      <c r="D10" s="23" t="s">
        <v>905</v>
      </c>
      <c r="E10" s="23" t="s">
        <v>906</v>
      </c>
      <c r="F10" s="23" t="s">
        <v>3710</v>
      </c>
      <c r="G10" s="23"/>
      <c r="H10" s="23" t="s">
        <v>904</v>
      </c>
      <c r="I10" s="26"/>
      <c r="J10" s="28"/>
      <c r="K10" s="29"/>
      <c r="L10" s="29"/>
      <c r="M10" s="29"/>
      <c r="N10" s="29"/>
      <c r="O10" s="29"/>
    </row>
    <row r="11" spans="1:15" x14ac:dyDescent="0.15">
      <c r="A11" s="26">
        <v>5</v>
      </c>
      <c r="B11" s="27">
        <v>98.7</v>
      </c>
      <c r="C11" s="27">
        <v>249.2</v>
      </c>
      <c r="D11" s="23" t="s">
        <v>907</v>
      </c>
      <c r="E11" s="23" t="s">
        <v>908</v>
      </c>
      <c r="F11" s="23"/>
      <c r="G11" s="23"/>
      <c r="H11" s="23" t="s">
        <v>904</v>
      </c>
      <c r="I11" s="26"/>
      <c r="J11" s="28"/>
      <c r="K11" s="29"/>
      <c r="L11" s="29"/>
      <c r="M11" s="29"/>
      <c r="N11" s="29"/>
      <c r="O11" s="29"/>
    </row>
    <row r="12" spans="1:15" x14ac:dyDescent="0.15">
      <c r="A12" s="26">
        <v>6</v>
      </c>
      <c r="B12" s="27">
        <v>98.7</v>
      </c>
      <c r="C12" s="27">
        <v>257.77</v>
      </c>
      <c r="D12" s="23" t="s">
        <v>909</v>
      </c>
      <c r="E12" s="23" t="s">
        <v>910</v>
      </c>
      <c r="F12" s="23" t="s">
        <v>3710</v>
      </c>
      <c r="G12" s="23"/>
      <c r="H12" s="23" t="s">
        <v>904</v>
      </c>
      <c r="I12" s="26"/>
      <c r="J12" s="28"/>
      <c r="K12" s="29"/>
      <c r="L12" s="29"/>
      <c r="M12" s="29"/>
      <c r="N12" s="29"/>
      <c r="O12" s="29"/>
    </row>
    <row r="13" spans="1:15" x14ac:dyDescent="0.15">
      <c r="A13" s="26">
        <v>7</v>
      </c>
      <c r="B13" s="27">
        <v>98.7</v>
      </c>
      <c r="C13" s="27">
        <v>255.7</v>
      </c>
      <c r="D13" s="23" t="s">
        <v>911</v>
      </c>
      <c r="E13" s="23" t="s">
        <v>912</v>
      </c>
      <c r="F13" s="23"/>
      <c r="G13" s="23"/>
      <c r="H13" s="23" t="s">
        <v>904</v>
      </c>
      <c r="I13" s="26"/>
      <c r="J13" s="28"/>
      <c r="K13" s="29"/>
      <c r="L13" s="29"/>
      <c r="M13" s="29"/>
      <c r="N13" s="29"/>
      <c r="O13" s="29"/>
    </row>
    <row r="14" spans="1:15" x14ac:dyDescent="0.15">
      <c r="A14" s="26">
        <v>8</v>
      </c>
      <c r="B14" s="27">
        <v>98.7</v>
      </c>
      <c r="C14" s="27">
        <v>231.4</v>
      </c>
      <c r="D14" s="23" t="s">
        <v>913</v>
      </c>
      <c r="E14" s="23" t="s">
        <v>914</v>
      </c>
      <c r="F14" s="23"/>
      <c r="G14" s="23"/>
      <c r="H14" s="23" t="s">
        <v>904</v>
      </c>
      <c r="I14" s="26"/>
      <c r="J14" s="28"/>
      <c r="K14" s="29"/>
      <c r="L14" s="29"/>
      <c r="M14" s="29"/>
      <c r="N14" s="29"/>
      <c r="O14" s="29"/>
    </row>
    <row r="15" spans="1:15" x14ac:dyDescent="0.15">
      <c r="A15" s="26">
        <v>9</v>
      </c>
      <c r="B15" s="27">
        <v>98.7</v>
      </c>
      <c r="C15" s="27">
        <v>229.3</v>
      </c>
      <c r="D15" s="23" t="s">
        <v>915</v>
      </c>
      <c r="E15" s="23" t="s">
        <v>916</v>
      </c>
      <c r="F15" s="23"/>
      <c r="G15" s="23"/>
      <c r="H15" s="23" t="s">
        <v>904</v>
      </c>
      <c r="I15" s="26"/>
      <c r="J15" s="28"/>
      <c r="K15" s="29"/>
      <c r="L15" s="29"/>
      <c r="M15" s="29"/>
      <c r="N15" s="29"/>
      <c r="O15" s="29"/>
    </row>
    <row r="16" spans="1:15" x14ac:dyDescent="0.15">
      <c r="A16" s="26">
        <v>10</v>
      </c>
      <c r="B16" s="27">
        <v>98.7</v>
      </c>
      <c r="C16" s="27">
        <v>200.9</v>
      </c>
      <c r="D16" s="23" t="s">
        <v>909</v>
      </c>
      <c r="E16" s="23" t="s">
        <v>917</v>
      </c>
      <c r="F16" s="23"/>
      <c r="G16" s="23"/>
      <c r="H16" s="23" t="s">
        <v>904</v>
      </c>
      <c r="I16" s="26"/>
      <c r="J16" s="28"/>
      <c r="K16" s="29"/>
      <c r="L16" s="29"/>
      <c r="M16" s="29"/>
      <c r="N16" s="29"/>
      <c r="O16" s="29"/>
    </row>
    <row r="17" spans="1:15" ht="13.5" customHeight="1" x14ac:dyDescent="0.15">
      <c r="A17" s="26">
        <v>11</v>
      </c>
      <c r="B17" s="27">
        <v>98.7</v>
      </c>
      <c r="C17" s="27">
        <v>166.5</v>
      </c>
      <c r="D17" s="23" t="s">
        <v>911</v>
      </c>
      <c r="E17" s="23" t="s">
        <v>918</v>
      </c>
      <c r="F17" s="23"/>
      <c r="G17" s="23"/>
      <c r="H17" s="23" t="s">
        <v>904</v>
      </c>
      <c r="I17" s="26"/>
      <c r="J17" s="28"/>
      <c r="K17" s="29"/>
      <c r="L17" s="29"/>
      <c r="M17" s="29"/>
      <c r="N17" s="29"/>
      <c r="O17" s="29"/>
    </row>
    <row r="18" spans="1:15" x14ac:dyDescent="0.15">
      <c r="A18" s="26">
        <v>12</v>
      </c>
      <c r="B18" s="27">
        <v>98.7</v>
      </c>
      <c r="C18" s="27">
        <v>209.7</v>
      </c>
      <c r="D18" s="23" t="s">
        <v>919</v>
      </c>
      <c r="E18" s="23" t="s">
        <v>920</v>
      </c>
      <c r="F18" s="23"/>
      <c r="G18" s="23"/>
      <c r="H18" s="23" t="s">
        <v>904</v>
      </c>
      <c r="I18" s="26"/>
      <c r="J18" s="28"/>
      <c r="K18" s="29"/>
      <c r="L18" s="29"/>
      <c r="M18" s="29"/>
      <c r="N18" s="29"/>
      <c r="O18" s="29"/>
    </row>
    <row r="19" spans="1:15" x14ac:dyDescent="0.15">
      <c r="A19" s="26">
        <v>13</v>
      </c>
      <c r="B19" s="27">
        <v>98.7</v>
      </c>
      <c r="C19" s="27">
        <v>232.70999999999998</v>
      </c>
      <c r="D19" s="23" t="s">
        <v>921</v>
      </c>
      <c r="E19" s="23" t="s">
        <v>922</v>
      </c>
      <c r="F19" s="23" t="s">
        <v>3710</v>
      </c>
      <c r="G19" s="23"/>
      <c r="H19" s="23" t="s">
        <v>904</v>
      </c>
      <c r="I19" s="26"/>
      <c r="J19" s="28"/>
      <c r="K19" s="29"/>
      <c r="L19" s="29"/>
      <c r="M19" s="29"/>
      <c r="N19" s="29"/>
      <c r="O19" s="29"/>
    </row>
    <row r="20" spans="1:15" x14ac:dyDescent="0.15">
      <c r="A20" s="26">
        <v>14</v>
      </c>
      <c r="B20" s="27">
        <v>98.7</v>
      </c>
      <c r="C20" s="27">
        <v>228.7</v>
      </c>
      <c r="D20" s="23" t="s">
        <v>923</v>
      </c>
      <c r="E20" s="23" t="s">
        <v>924</v>
      </c>
      <c r="F20" s="23"/>
      <c r="G20" s="23"/>
      <c r="H20" s="23" t="s">
        <v>904</v>
      </c>
      <c r="I20" s="26"/>
      <c r="J20" s="28"/>
      <c r="K20" s="29"/>
      <c r="L20" s="29"/>
      <c r="M20" s="29"/>
      <c r="N20" s="29"/>
      <c r="O20" s="29"/>
    </row>
    <row r="21" spans="1:15" x14ac:dyDescent="0.15">
      <c r="A21" s="26">
        <v>15</v>
      </c>
      <c r="B21" s="27">
        <v>98.7</v>
      </c>
      <c r="C21" s="27">
        <v>189.3</v>
      </c>
      <c r="D21" s="23" t="s">
        <v>911</v>
      </c>
      <c r="E21" s="23" t="s">
        <v>925</v>
      </c>
      <c r="F21" s="23"/>
      <c r="G21" s="23"/>
      <c r="H21" s="23" t="s">
        <v>904</v>
      </c>
      <c r="I21" s="26"/>
      <c r="J21" s="28"/>
      <c r="K21" s="29"/>
      <c r="L21" s="29"/>
      <c r="M21" s="29"/>
      <c r="N21" s="29"/>
      <c r="O21" s="29"/>
    </row>
    <row r="22" spans="1:15" x14ac:dyDescent="0.15">
      <c r="A22" s="26">
        <v>16</v>
      </c>
      <c r="B22" s="27">
        <v>98.7</v>
      </c>
      <c r="C22" s="27">
        <v>237.2</v>
      </c>
      <c r="D22" s="23" t="s">
        <v>915</v>
      </c>
      <c r="E22" s="23" t="s">
        <v>926</v>
      </c>
      <c r="F22" s="23" t="s">
        <v>3710</v>
      </c>
      <c r="G22" s="23"/>
      <c r="H22" s="23" t="s">
        <v>904</v>
      </c>
      <c r="I22" s="26"/>
      <c r="J22" s="28"/>
      <c r="K22" s="29"/>
      <c r="L22" s="29"/>
      <c r="M22" s="29"/>
      <c r="N22" s="29"/>
      <c r="O22" s="29"/>
    </row>
    <row r="23" spans="1:15" x14ac:dyDescent="0.15">
      <c r="A23" s="26">
        <v>17</v>
      </c>
      <c r="B23" s="27">
        <v>98.7</v>
      </c>
      <c r="C23" s="27">
        <v>231.2</v>
      </c>
      <c r="D23" s="23" t="s">
        <v>927</v>
      </c>
      <c r="E23" s="23" t="s">
        <v>928</v>
      </c>
      <c r="F23" s="23"/>
      <c r="G23" s="23"/>
      <c r="H23" s="23" t="s">
        <v>904</v>
      </c>
      <c r="I23" s="26"/>
      <c r="J23" s="28"/>
      <c r="K23" s="29"/>
      <c r="L23" s="29"/>
      <c r="M23" s="29"/>
      <c r="N23" s="29"/>
      <c r="O23" s="29"/>
    </row>
    <row r="24" spans="1:15" x14ac:dyDescent="0.15">
      <c r="A24" s="26">
        <v>18</v>
      </c>
      <c r="B24" s="27">
        <v>98.7</v>
      </c>
      <c r="C24" s="27">
        <v>221.8</v>
      </c>
      <c r="D24" s="23" t="s">
        <v>929</v>
      </c>
      <c r="E24" s="23" t="s">
        <v>930</v>
      </c>
      <c r="F24" s="23"/>
      <c r="G24" s="23"/>
      <c r="H24" s="23" t="s">
        <v>904</v>
      </c>
      <c r="I24" s="26"/>
      <c r="J24" s="28"/>
      <c r="K24" s="29"/>
      <c r="L24" s="29"/>
      <c r="M24" s="29"/>
      <c r="N24" s="29"/>
      <c r="O24" s="29"/>
    </row>
    <row r="25" spans="1:15" x14ac:dyDescent="0.15">
      <c r="A25" s="26">
        <v>19</v>
      </c>
      <c r="B25" s="27">
        <v>98.7</v>
      </c>
      <c r="C25" s="27">
        <v>229.7</v>
      </c>
      <c r="D25" s="23" t="s">
        <v>927</v>
      </c>
      <c r="E25" s="23" t="s">
        <v>931</v>
      </c>
      <c r="F25" s="23" t="s">
        <v>3710</v>
      </c>
      <c r="G25" s="23"/>
      <c r="H25" s="23" t="s">
        <v>904</v>
      </c>
      <c r="I25" s="26"/>
      <c r="J25" s="28"/>
      <c r="K25" s="29"/>
      <c r="L25" s="29"/>
      <c r="M25" s="29"/>
      <c r="N25" s="29"/>
      <c r="O25" s="29"/>
    </row>
    <row r="26" spans="1:15" x14ac:dyDescent="0.15">
      <c r="A26" s="26">
        <v>20</v>
      </c>
      <c r="B26" s="27">
        <v>98.7</v>
      </c>
      <c r="C26" s="27">
        <v>217</v>
      </c>
      <c r="D26" s="23" t="s">
        <v>932</v>
      </c>
      <c r="E26" s="23" t="s">
        <v>933</v>
      </c>
      <c r="F26" s="23"/>
      <c r="G26" s="23"/>
      <c r="H26" s="23" t="s">
        <v>904</v>
      </c>
      <c r="I26" s="26"/>
      <c r="J26" s="28"/>
      <c r="K26" s="29"/>
      <c r="L26" s="29"/>
      <c r="M26" s="29"/>
      <c r="N26" s="29"/>
      <c r="O26" s="29"/>
    </row>
    <row r="27" spans="1:15" x14ac:dyDescent="0.15">
      <c r="A27" s="26">
        <v>21</v>
      </c>
      <c r="B27" s="27">
        <v>98.7</v>
      </c>
      <c r="C27" s="27">
        <v>210.7</v>
      </c>
      <c r="D27" s="23" t="s">
        <v>934</v>
      </c>
      <c r="E27" s="23" t="s">
        <v>935</v>
      </c>
      <c r="F27" s="23"/>
      <c r="G27" s="23"/>
      <c r="H27" s="23" t="s">
        <v>904</v>
      </c>
      <c r="I27" s="26"/>
      <c r="J27" s="28"/>
      <c r="K27" s="29"/>
      <c r="L27" s="29"/>
      <c r="M27" s="29"/>
      <c r="N27" s="29"/>
      <c r="O27" s="29"/>
    </row>
    <row r="28" spans="1:15" x14ac:dyDescent="0.15">
      <c r="A28" s="26">
        <v>22</v>
      </c>
      <c r="B28" s="27">
        <v>98.7</v>
      </c>
      <c r="C28" s="27">
        <v>223.3</v>
      </c>
      <c r="D28" s="23" t="s">
        <v>919</v>
      </c>
      <c r="E28" s="23" t="s">
        <v>936</v>
      </c>
      <c r="F28" s="23"/>
      <c r="G28" s="23"/>
      <c r="H28" s="23" t="s">
        <v>904</v>
      </c>
      <c r="I28" s="26"/>
      <c r="J28" s="28"/>
      <c r="K28" s="29"/>
      <c r="L28" s="29"/>
      <c r="M28" s="29"/>
      <c r="N28" s="29"/>
      <c r="O28" s="29"/>
    </row>
    <row r="29" spans="1:15" x14ac:dyDescent="0.15">
      <c r="A29" s="26">
        <v>23</v>
      </c>
      <c r="B29" s="27">
        <v>98.7</v>
      </c>
      <c r="C29" s="27">
        <v>206.7</v>
      </c>
      <c r="D29" s="23" t="s">
        <v>937</v>
      </c>
      <c r="E29" s="23" t="s">
        <v>938</v>
      </c>
      <c r="F29" s="23"/>
      <c r="G29" s="23"/>
      <c r="H29" s="23" t="s">
        <v>904</v>
      </c>
      <c r="I29" s="26"/>
      <c r="J29" s="28"/>
      <c r="K29" s="29"/>
      <c r="L29" s="29"/>
      <c r="M29" s="29"/>
      <c r="N29" s="29"/>
      <c r="O29" s="29"/>
    </row>
    <row r="30" spans="1:15" x14ac:dyDescent="0.15">
      <c r="A30" s="26">
        <v>24</v>
      </c>
      <c r="B30" s="27">
        <v>98.7</v>
      </c>
      <c r="C30" s="27">
        <v>229.6</v>
      </c>
      <c r="D30" s="23" t="s">
        <v>939</v>
      </c>
      <c r="E30" s="23" t="s">
        <v>940</v>
      </c>
      <c r="F30" s="23" t="s">
        <v>3710</v>
      </c>
      <c r="G30" s="23"/>
      <c r="H30" s="23" t="s">
        <v>904</v>
      </c>
      <c r="I30" s="26"/>
      <c r="J30" s="28"/>
      <c r="K30" s="29"/>
      <c r="L30" s="29"/>
      <c r="M30" s="29"/>
      <c r="N30" s="29"/>
      <c r="O30" s="29"/>
    </row>
    <row r="31" spans="1:15" x14ac:dyDescent="0.15">
      <c r="A31" s="26">
        <v>25</v>
      </c>
      <c r="B31" s="27">
        <v>98.7</v>
      </c>
      <c r="C31" s="27">
        <v>206.7</v>
      </c>
      <c r="D31" s="23" t="s">
        <v>941</v>
      </c>
      <c r="E31" s="23" t="s">
        <v>942</v>
      </c>
      <c r="F31" s="23"/>
      <c r="G31" s="23"/>
      <c r="H31" s="23" t="s">
        <v>904</v>
      </c>
      <c r="I31" s="26"/>
      <c r="J31" s="28"/>
      <c r="K31" s="29"/>
      <c r="L31" s="29"/>
      <c r="M31" s="29"/>
      <c r="N31" s="29"/>
      <c r="O31" s="29"/>
    </row>
    <row r="32" spans="1:15" x14ac:dyDescent="0.15">
      <c r="A32" s="26">
        <v>26</v>
      </c>
      <c r="B32" s="27">
        <v>98.7</v>
      </c>
      <c r="C32" s="27">
        <v>195.9</v>
      </c>
      <c r="D32" s="23" t="s">
        <v>937</v>
      </c>
      <c r="E32" s="23" t="s">
        <v>943</v>
      </c>
      <c r="F32" s="23"/>
      <c r="G32" s="23"/>
      <c r="H32" s="23" t="s">
        <v>904</v>
      </c>
      <c r="I32" s="26"/>
      <c r="J32" s="28"/>
      <c r="K32" s="29"/>
      <c r="L32" s="29"/>
      <c r="M32" s="29"/>
      <c r="N32" s="29"/>
      <c r="O32" s="29"/>
    </row>
    <row r="33" spans="1:15" x14ac:dyDescent="0.15">
      <c r="A33" s="26">
        <v>27</v>
      </c>
      <c r="B33" s="27">
        <v>98.7</v>
      </c>
      <c r="C33" s="27">
        <v>179.1</v>
      </c>
      <c r="D33" s="23" t="s">
        <v>944</v>
      </c>
      <c r="E33" s="23" t="s">
        <v>945</v>
      </c>
      <c r="F33" s="23"/>
      <c r="G33" s="23"/>
      <c r="H33" s="23" t="s">
        <v>904</v>
      </c>
      <c r="I33" s="26"/>
      <c r="J33" s="28"/>
      <c r="K33" s="29"/>
      <c r="L33" s="29"/>
      <c r="M33" s="29"/>
      <c r="N33" s="29"/>
      <c r="O33" s="29"/>
    </row>
    <row r="34" spans="1:15" x14ac:dyDescent="0.15">
      <c r="A34" s="26">
        <v>28</v>
      </c>
      <c r="B34" s="27">
        <v>98.7</v>
      </c>
      <c r="C34" s="27">
        <v>237.26999999999998</v>
      </c>
      <c r="D34" s="23" t="s">
        <v>946</v>
      </c>
      <c r="E34" s="23" t="s">
        <v>947</v>
      </c>
      <c r="F34" s="23" t="s">
        <v>3710</v>
      </c>
      <c r="G34" s="23"/>
      <c r="H34" s="23" t="s">
        <v>904</v>
      </c>
      <c r="I34" s="26"/>
      <c r="J34" s="28"/>
      <c r="K34" s="29"/>
      <c r="L34" s="29"/>
      <c r="M34" s="29"/>
      <c r="N34" s="29"/>
      <c r="O34" s="29"/>
    </row>
    <row r="35" spans="1:15" x14ac:dyDescent="0.15">
      <c r="A35" s="26">
        <v>29</v>
      </c>
      <c r="B35" s="27">
        <v>98.7</v>
      </c>
      <c r="C35" s="27">
        <v>213.8</v>
      </c>
      <c r="D35" s="23" t="s">
        <v>902</v>
      </c>
      <c r="E35" s="23" t="s">
        <v>948</v>
      </c>
      <c r="F35" s="23"/>
      <c r="G35" s="23"/>
      <c r="H35" s="23" t="s">
        <v>904</v>
      </c>
      <c r="I35" s="26"/>
      <c r="J35" s="28"/>
      <c r="K35" s="29"/>
      <c r="L35" s="29"/>
      <c r="M35" s="29"/>
      <c r="N35" s="29"/>
      <c r="O35" s="29"/>
    </row>
    <row r="36" spans="1:15" x14ac:dyDescent="0.15">
      <c r="A36" s="26">
        <v>30</v>
      </c>
      <c r="B36" s="27">
        <v>98.7</v>
      </c>
      <c r="C36" s="27">
        <v>229.6</v>
      </c>
      <c r="D36" s="23" t="s">
        <v>949</v>
      </c>
      <c r="E36" s="23" t="s">
        <v>950</v>
      </c>
      <c r="F36" s="23"/>
      <c r="G36" s="23"/>
      <c r="H36" s="23" t="s">
        <v>904</v>
      </c>
      <c r="I36" s="26"/>
      <c r="J36" s="28"/>
      <c r="K36" s="29"/>
      <c r="L36" s="29"/>
      <c r="M36" s="29"/>
      <c r="N36" s="29"/>
      <c r="O36" s="29"/>
    </row>
    <row r="37" spans="1:15" x14ac:dyDescent="0.15">
      <c r="A37" s="26">
        <v>31</v>
      </c>
      <c r="B37" s="27">
        <v>98.7</v>
      </c>
      <c r="C37" s="27">
        <v>223.3</v>
      </c>
      <c r="D37" s="23" t="s">
        <v>927</v>
      </c>
      <c r="E37" s="23" t="s">
        <v>951</v>
      </c>
      <c r="F37" s="23"/>
      <c r="G37" s="23"/>
      <c r="H37" s="23" t="s">
        <v>904</v>
      </c>
      <c r="I37" s="23"/>
      <c r="J37" s="28"/>
      <c r="K37" s="29"/>
      <c r="L37" s="29"/>
      <c r="M37" s="29"/>
      <c r="N37" s="29"/>
      <c r="O37" s="29"/>
    </row>
    <row r="38" spans="1:15" x14ac:dyDescent="0.15">
      <c r="A38" s="26">
        <v>32</v>
      </c>
      <c r="B38" s="27">
        <v>98.7</v>
      </c>
      <c r="C38" s="27">
        <v>202.51</v>
      </c>
      <c r="D38" s="23" t="s">
        <v>952</v>
      </c>
      <c r="E38" s="23" t="s">
        <v>953</v>
      </c>
      <c r="F38" s="23" t="s">
        <v>3710</v>
      </c>
      <c r="G38" s="23"/>
      <c r="H38" s="23" t="s">
        <v>904</v>
      </c>
      <c r="I38" s="23"/>
      <c r="J38" s="28"/>
      <c r="K38" s="29"/>
      <c r="L38" s="29"/>
      <c r="M38" s="29"/>
      <c r="N38" s="29"/>
      <c r="O38" s="29"/>
    </row>
    <row r="39" spans="1:15" x14ac:dyDescent="0.15">
      <c r="A39" s="26">
        <v>33</v>
      </c>
      <c r="B39" s="27">
        <v>98.7</v>
      </c>
      <c r="C39" s="27">
        <v>171.2</v>
      </c>
      <c r="D39" s="23" t="s">
        <v>952</v>
      </c>
      <c r="E39" s="23" t="s">
        <v>954</v>
      </c>
      <c r="F39" s="23"/>
      <c r="G39" s="23"/>
      <c r="H39" s="23" t="s">
        <v>904</v>
      </c>
      <c r="I39" s="23"/>
      <c r="J39" s="28"/>
      <c r="K39" s="29"/>
      <c r="L39" s="29"/>
      <c r="M39" s="29"/>
      <c r="N39" s="29"/>
      <c r="O39" s="29"/>
    </row>
    <row r="40" spans="1:15" x14ac:dyDescent="0.15">
      <c r="A40" s="26">
        <v>34</v>
      </c>
      <c r="B40" s="27">
        <v>98.7</v>
      </c>
      <c r="C40" s="27">
        <v>153.9</v>
      </c>
      <c r="D40" s="23" t="s">
        <v>955</v>
      </c>
      <c r="E40" s="23" t="s">
        <v>956</v>
      </c>
      <c r="F40" s="23"/>
      <c r="G40" s="23"/>
      <c r="H40" s="23" t="s">
        <v>904</v>
      </c>
      <c r="I40" s="23"/>
      <c r="J40" s="28"/>
      <c r="K40" s="29"/>
      <c r="L40" s="29"/>
      <c r="M40" s="29"/>
      <c r="N40" s="29"/>
      <c r="O40" s="29"/>
    </row>
    <row r="41" spans="1:15" x14ac:dyDescent="0.15">
      <c r="A41" s="26">
        <v>35</v>
      </c>
      <c r="B41" s="27">
        <v>98.7</v>
      </c>
      <c r="C41" s="27">
        <v>140.4</v>
      </c>
      <c r="D41" s="23" t="s">
        <v>937</v>
      </c>
      <c r="E41" s="23" t="s">
        <v>957</v>
      </c>
      <c r="F41" s="23"/>
      <c r="G41" s="23"/>
      <c r="H41" s="23" t="s">
        <v>904</v>
      </c>
      <c r="I41" s="23"/>
      <c r="J41" s="28"/>
      <c r="K41" s="29"/>
      <c r="L41" s="29"/>
      <c r="M41" s="29"/>
      <c r="N41" s="29"/>
      <c r="O41" s="29"/>
    </row>
    <row r="42" spans="1:15" x14ac:dyDescent="0.15">
      <c r="A42" s="26">
        <v>36</v>
      </c>
      <c r="B42" s="27">
        <v>98.7</v>
      </c>
      <c r="C42" s="27">
        <v>162.6</v>
      </c>
      <c r="D42" s="23" t="s">
        <v>958</v>
      </c>
      <c r="E42" s="23" t="s">
        <v>959</v>
      </c>
      <c r="F42" s="23"/>
      <c r="G42" s="23"/>
      <c r="H42" s="23" t="s">
        <v>904</v>
      </c>
      <c r="I42" s="23"/>
      <c r="J42" s="28"/>
      <c r="K42" s="29"/>
      <c r="L42" s="29"/>
      <c r="M42" s="29"/>
      <c r="N42" s="29"/>
      <c r="O42" s="29"/>
    </row>
    <row r="43" spans="1:15" x14ac:dyDescent="0.15">
      <c r="A43" s="26">
        <v>37</v>
      </c>
      <c r="B43" s="27">
        <v>98.7</v>
      </c>
      <c r="C43" s="27">
        <v>170.1</v>
      </c>
      <c r="D43" s="23" t="s">
        <v>960</v>
      </c>
      <c r="E43" s="23" t="s">
        <v>961</v>
      </c>
      <c r="F43" s="23" t="s">
        <v>3710</v>
      </c>
      <c r="G43" s="23"/>
      <c r="H43" s="23" t="s">
        <v>904</v>
      </c>
      <c r="I43" s="23"/>
      <c r="J43" s="28"/>
      <c r="K43" s="29"/>
      <c r="L43" s="29"/>
      <c r="M43" s="29"/>
      <c r="N43" s="29"/>
      <c r="O43" s="29"/>
    </row>
    <row r="44" spans="1:15" x14ac:dyDescent="0.15">
      <c r="A44" s="26">
        <v>38</v>
      </c>
      <c r="B44" s="27">
        <v>98.7</v>
      </c>
      <c r="C44" s="27">
        <v>205.7</v>
      </c>
      <c r="D44" s="23" t="s">
        <v>962</v>
      </c>
      <c r="E44" s="23" t="s">
        <v>963</v>
      </c>
      <c r="F44" s="23"/>
      <c r="G44" s="23"/>
      <c r="H44" s="23" t="s">
        <v>904</v>
      </c>
      <c r="I44" s="23"/>
      <c r="J44" s="28"/>
      <c r="K44" s="29"/>
      <c r="L44" s="29"/>
      <c r="M44" s="29"/>
      <c r="N44" s="29"/>
      <c r="O44" s="29"/>
    </row>
    <row r="45" spans="1:15" x14ac:dyDescent="0.15">
      <c r="A45" s="26">
        <v>39</v>
      </c>
      <c r="B45" s="27">
        <v>98.7</v>
      </c>
      <c r="C45" s="27">
        <v>213.1</v>
      </c>
      <c r="D45" s="23" t="s">
        <v>964</v>
      </c>
      <c r="E45" s="23" t="s">
        <v>965</v>
      </c>
      <c r="F45" s="23"/>
      <c r="G45" s="23"/>
      <c r="H45" s="23" t="s">
        <v>904</v>
      </c>
      <c r="I45" s="23"/>
      <c r="J45" s="28"/>
      <c r="K45" s="29"/>
      <c r="L45" s="29"/>
      <c r="M45" s="29"/>
      <c r="N45" s="29"/>
      <c r="O45" s="29"/>
    </row>
    <row r="46" spans="1:15" x14ac:dyDescent="0.15">
      <c r="A46" s="26">
        <v>40</v>
      </c>
      <c r="B46" s="27">
        <v>98.7</v>
      </c>
      <c r="C46" s="27">
        <v>208.7</v>
      </c>
      <c r="D46" s="23" t="s">
        <v>966</v>
      </c>
      <c r="E46" s="23" t="s">
        <v>967</v>
      </c>
      <c r="F46" s="23" t="s">
        <v>3710</v>
      </c>
      <c r="G46" s="23"/>
      <c r="H46" s="23" t="s">
        <v>904</v>
      </c>
      <c r="I46" s="23"/>
      <c r="J46" s="28"/>
      <c r="K46" s="29"/>
      <c r="L46" s="29"/>
      <c r="M46" s="29"/>
      <c r="N46" s="29"/>
      <c r="O46" s="29"/>
    </row>
    <row r="47" spans="1:15" x14ac:dyDescent="0.15">
      <c r="A47" s="26">
        <v>41</v>
      </c>
      <c r="B47" s="27">
        <v>98.7</v>
      </c>
      <c r="C47" s="27">
        <v>212.5</v>
      </c>
      <c r="D47" s="23" t="s">
        <v>913</v>
      </c>
      <c r="E47" s="23" t="s">
        <v>968</v>
      </c>
      <c r="F47" s="23"/>
      <c r="G47" s="23"/>
      <c r="H47" s="23" t="s">
        <v>904</v>
      </c>
      <c r="I47" s="23"/>
      <c r="J47" s="28"/>
      <c r="K47" s="29"/>
      <c r="L47" s="29"/>
      <c r="M47" s="29"/>
      <c r="N47" s="29"/>
      <c r="O47" s="29"/>
    </row>
    <row r="48" spans="1:15" x14ac:dyDescent="0.15">
      <c r="A48" s="26">
        <v>42</v>
      </c>
      <c r="B48" s="27">
        <v>98.7</v>
      </c>
      <c r="C48" s="27">
        <v>215.1</v>
      </c>
      <c r="D48" s="23" t="s">
        <v>969</v>
      </c>
      <c r="E48" s="23" t="s">
        <v>935</v>
      </c>
      <c r="F48" s="23"/>
      <c r="G48" s="23"/>
      <c r="H48" s="23" t="s">
        <v>904</v>
      </c>
      <c r="I48" s="23"/>
      <c r="J48" s="28"/>
      <c r="K48" s="29"/>
      <c r="L48" s="29"/>
      <c r="M48" s="29"/>
      <c r="N48" s="29"/>
      <c r="O48" s="29"/>
    </row>
    <row r="49" spans="1:15" x14ac:dyDescent="0.15">
      <c r="A49" s="26">
        <v>43</v>
      </c>
      <c r="B49" s="27">
        <v>98.7</v>
      </c>
      <c r="C49" s="27">
        <v>232.8</v>
      </c>
      <c r="D49" s="23" t="s">
        <v>969</v>
      </c>
      <c r="E49" s="23" t="s">
        <v>936</v>
      </c>
      <c r="F49" s="23" t="s">
        <v>3710</v>
      </c>
      <c r="G49" s="23"/>
      <c r="H49" s="23" t="s">
        <v>904</v>
      </c>
      <c r="I49" s="23"/>
      <c r="J49" s="28"/>
      <c r="K49" s="29"/>
      <c r="L49" s="29"/>
      <c r="M49" s="29"/>
      <c r="N49" s="29"/>
      <c r="O49" s="29"/>
    </row>
    <row r="50" spans="1:15" x14ac:dyDescent="0.15">
      <c r="A50" s="26">
        <v>44</v>
      </c>
      <c r="B50" s="27">
        <v>98.7</v>
      </c>
      <c r="C50" s="27">
        <v>230.6</v>
      </c>
      <c r="D50" s="23" t="s">
        <v>970</v>
      </c>
      <c r="E50" s="23" t="s">
        <v>931</v>
      </c>
      <c r="F50" s="23"/>
      <c r="G50" s="23"/>
      <c r="H50" s="23" t="s">
        <v>904</v>
      </c>
      <c r="I50" s="23"/>
      <c r="J50" s="28"/>
      <c r="K50" s="29"/>
      <c r="L50" s="29"/>
      <c r="M50" s="29"/>
      <c r="N50" s="29"/>
      <c r="O50" s="29"/>
    </row>
    <row r="51" spans="1:15" x14ac:dyDescent="0.15">
      <c r="A51" s="26">
        <v>45</v>
      </c>
      <c r="B51" s="27">
        <v>98.7</v>
      </c>
      <c r="C51" s="27">
        <v>221.8</v>
      </c>
      <c r="D51" s="23" t="s">
        <v>971</v>
      </c>
      <c r="E51" s="23" t="s">
        <v>972</v>
      </c>
      <c r="F51" s="23"/>
      <c r="G51" s="23"/>
      <c r="H51" s="23" t="s">
        <v>904</v>
      </c>
      <c r="I51" s="23"/>
      <c r="J51" s="28"/>
      <c r="K51" s="29"/>
      <c r="L51" s="29"/>
      <c r="M51" s="29"/>
      <c r="N51" s="29"/>
      <c r="O51" s="29"/>
    </row>
    <row r="52" spans="1:15" x14ac:dyDescent="0.15">
      <c r="A52" s="26">
        <v>46</v>
      </c>
      <c r="B52" s="27">
        <v>98.7</v>
      </c>
      <c r="C52" s="27">
        <v>216</v>
      </c>
      <c r="D52" s="23" t="s">
        <v>973</v>
      </c>
      <c r="E52" s="23" t="s">
        <v>965</v>
      </c>
      <c r="F52" s="23"/>
      <c r="G52" s="23"/>
      <c r="H52" s="23" t="s">
        <v>904</v>
      </c>
      <c r="I52" s="23"/>
      <c r="J52" s="28"/>
      <c r="K52" s="29"/>
      <c r="L52" s="29"/>
      <c r="M52" s="29"/>
      <c r="N52" s="29"/>
      <c r="O52" s="29"/>
    </row>
    <row r="53" spans="1:15" x14ac:dyDescent="0.15">
      <c r="A53" s="26">
        <v>47</v>
      </c>
      <c r="B53" s="27">
        <v>98.7</v>
      </c>
      <c r="C53" s="27">
        <v>223</v>
      </c>
      <c r="D53" s="23" t="s">
        <v>974</v>
      </c>
      <c r="E53" s="23" t="s">
        <v>947</v>
      </c>
      <c r="F53" s="23" t="s">
        <v>3710</v>
      </c>
      <c r="G53" s="23"/>
      <c r="H53" s="23" t="s">
        <v>904</v>
      </c>
      <c r="I53" s="23"/>
      <c r="J53" s="28"/>
      <c r="K53" s="29"/>
      <c r="L53" s="29"/>
      <c r="M53" s="29"/>
      <c r="N53" s="29"/>
      <c r="O53" s="29"/>
    </row>
    <row r="54" spans="1:15" x14ac:dyDescent="0.15">
      <c r="A54" s="26">
        <v>48</v>
      </c>
      <c r="B54" s="27">
        <v>98.7</v>
      </c>
      <c r="C54" s="27">
        <v>246</v>
      </c>
      <c r="D54" s="23" t="s">
        <v>975</v>
      </c>
      <c r="E54" s="23" t="s">
        <v>976</v>
      </c>
      <c r="F54" s="23"/>
      <c r="G54" s="23"/>
      <c r="H54" s="23" t="s">
        <v>904</v>
      </c>
      <c r="I54" s="23"/>
      <c r="J54" s="28"/>
      <c r="K54" s="29"/>
      <c r="L54" s="29"/>
      <c r="M54" s="29"/>
      <c r="N54" s="29"/>
      <c r="O54" s="29"/>
    </row>
    <row r="55" spans="1:15" x14ac:dyDescent="0.15">
      <c r="A55" s="26">
        <v>49</v>
      </c>
      <c r="B55" s="27">
        <v>98.7</v>
      </c>
      <c r="C55" s="27">
        <v>250.7</v>
      </c>
      <c r="D55" s="23" t="s">
        <v>977</v>
      </c>
      <c r="E55" s="23" t="s">
        <v>978</v>
      </c>
      <c r="F55" s="23"/>
      <c r="G55" s="23"/>
      <c r="H55" s="23" t="s">
        <v>904</v>
      </c>
      <c r="I55" s="23"/>
      <c r="J55" s="28"/>
      <c r="K55" s="29"/>
      <c r="L55" s="29"/>
      <c r="M55" s="29"/>
      <c r="N55" s="29"/>
      <c r="O55" s="29"/>
    </row>
    <row r="56" spans="1:15" x14ac:dyDescent="0.15">
      <c r="A56" s="26">
        <v>50</v>
      </c>
      <c r="B56" s="27">
        <v>98.7</v>
      </c>
      <c r="C56" s="27">
        <v>254.2</v>
      </c>
      <c r="D56" s="23" t="s">
        <v>979</v>
      </c>
      <c r="E56" s="23" t="s">
        <v>980</v>
      </c>
      <c r="F56" s="23" t="s">
        <v>3710</v>
      </c>
      <c r="G56" s="23"/>
      <c r="H56" s="23" t="s">
        <v>904</v>
      </c>
      <c r="I56" s="23"/>
      <c r="J56" s="28"/>
      <c r="K56" s="29"/>
      <c r="L56" s="29"/>
      <c r="M56" s="29"/>
      <c r="N56" s="29"/>
      <c r="O56" s="29"/>
    </row>
    <row r="57" spans="1:15" x14ac:dyDescent="0.15">
      <c r="A57" s="26">
        <v>51</v>
      </c>
      <c r="B57" s="27">
        <v>98.7</v>
      </c>
      <c r="C57" s="27">
        <v>237.2</v>
      </c>
      <c r="D57" s="23" t="s">
        <v>981</v>
      </c>
      <c r="E57" s="23" t="s">
        <v>982</v>
      </c>
      <c r="F57" s="23"/>
      <c r="G57" s="23"/>
      <c r="H57" s="23" t="s">
        <v>904</v>
      </c>
      <c r="I57" s="23"/>
      <c r="J57" s="28"/>
      <c r="K57" s="29"/>
      <c r="L57" s="29"/>
      <c r="M57" s="29"/>
      <c r="N57" s="29"/>
      <c r="O57" s="29"/>
    </row>
    <row r="58" spans="1:15" x14ac:dyDescent="0.15">
      <c r="A58" s="26">
        <v>52</v>
      </c>
      <c r="B58" s="27">
        <v>98.7</v>
      </c>
      <c r="C58" s="27">
        <v>246.5</v>
      </c>
      <c r="D58" s="23" t="s">
        <v>983</v>
      </c>
      <c r="E58" s="23" t="s">
        <v>940</v>
      </c>
      <c r="F58" s="23" t="s">
        <v>3710</v>
      </c>
      <c r="G58" s="23"/>
      <c r="H58" s="23" t="s">
        <v>904</v>
      </c>
      <c r="I58" s="23"/>
      <c r="J58" s="28"/>
      <c r="K58" s="29"/>
      <c r="L58" s="29"/>
      <c r="M58" s="29"/>
      <c r="N58" s="29"/>
      <c r="O58" s="29"/>
    </row>
    <row r="59" spans="1:15" x14ac:dyDescent="0.15">
      <c r="A59" s="26">
        <v>53</v>
      </c>
      <c r="B59" s="27">
        <v>98.7</v>
      </c>
      <c r="C59" s="27">
        <v>230.4</v>
      </c>
      <c r="D59" s="23" t="s">
        <v>984</v>
      </c>
      <c r="E59" s="23" t="s">
        <v>948</v>
      </c>
      <c r="F59" s="23"/>
      <c r="G59" s="23"/>
      <c r="H59" s="23" t="s">
        <v>904</v>
      </c>
      <c r="I59" s="23"/>
      <c r="J59" s="28"/>
      <c r="K59" s="29"/>
      <c r="L59" s="29"/>
      <c r="M59" s="29"/>
      <c r="N59" s="29"/>
      <c r="O59" s="29"/>
    </row>
    <row r="60" spans="1:15" x14ac:dyDescent="0.15">
      <c r="A60" s="26">
        <v>54</v>
      </c>
      <c r="B60" s="27">
        <v>98.7</v>
      </c>
      <c r="C60" s="27">
        <v>239.7</v>
      </c>
      <c r="D60" s="23" t="s">
        <v>985</v>
      </c>
      <c r="E60" s="23" t="s">
        <v>940</v>
      </c>
      <c r="F60" s="23"/>
      <c r="G60" s="23"/>
      <c r="H60" s="23" t="s">
        <v>904</v>
      </c>
      <c r="I60" s="23"/>
      <c r="J60" s="28"/>
      <c r="K60" s="29"/>
      <c r="L60" s="29"/>
      <c r="M60" s="29"/>
      <c r="N60" s="29"/>
      <c r="O60" s="29"/>
    </row>
    <row r="61" spans="1:15" x14ac:dyDescent="0.15">
      <c r="A61" s="26">
        <v>55</v>
      </c>
      <c r="B61" s="27">
        <v>98.7</v>
      </c>
      <c r="C61" s="27">
        <v>241.7</v>
      </c>
      <c r="D61" s="23" t="s">
        <v>986</v>
      </c>
      <c r="E61" s="23" t="s">
        <v>987</v>
      </c>
      <c r="F61" s="23"/>
      <c r="G61" s="23"/>
      <c r="H61" s="23" t="s">
        <v>904</v>
      </c>
      <c r="I61" s="23"/>
      <c r="J61" s="28"/>
      <c r="K61" s="29"/>
      <c r="L61" s="29"/>
      <c r="M61" s="29"/>
      <c r="N61" s="29"/>
      <c r="O61" s="29"/>
    </row>
    <row r="62" spans="1:15" x14ac:dyDescent="0.15">
      <c r="A62" s="26">
        <v>56</v>
      </c>
      <c r="B62" s="27">
        <v>98.7</v>
      </c>
      <c r="C62" s="27">
        <v>238.7</v>
      </c>
      <c r="D62" s="23" t="s">
        <v>988</v>
      </c>
      <c r="E62" s="23" t="s">
        <v>989</v>
      </c>
      <c r="F62" s="23" t="s">
        <v>3710</v>
      </c>
      <c r="G62" s="23"/>
      <c r="H62" s="23" t="s">
        <v>904</v>
      </c>
      <c r="I62" s="23"/>
      <c r="J62" s="28"/>
      <c r="K62" s="29"/>
      <c r="L62" s="29"/>
      <c r="M62" s="29"/>
      <c r="N62" s="29"/>
      <c r="O62" s="29"/>
    </row>
    <row r="63" spans="1:15" x14ac:dyDescent="0.15">
      <c r="A63" s="26">
        <v>57</v>
      </c>
      <c r="B63" s="27">
        <v>98.7</v>
      </c>
      <c r="C63" s="27">
        <v>230.7</v>
      </c>
      <c r="D63" s="23" t="s">
        <v>990</v>
      </c>
      <c r="E63" s="23" t="s">
        <v>991</v>
      </c>
      <c r="F63" s="23"/>
      <c r="G63" s="23"/>
      <c r="H63" s="23" t="s">
        <v>904</v>
      </c>
      <c r="I63" s="23"/>
      <c r="J63" s="28"/>
      <c r="K63" s="29"/>
      <c r="L63" s="29"/>
      <c r="M63" s="29"/>
      <c r="N63" s="29"/>
      <c r="O63" s="29"/>
    </row>
    <row r="64" spans="1:15" x14ac:dyDescent="0.15">
      <c r="A64" s="26">
        <v>58</v>
      </c>
      <c r="B64" s="27">
        <v>98.7</v>
      </c>
      <c r="C64" s="27">
        <v>231.3</v>
      </c>
      <c r="D64" s="23" t="s">
        <v>986</v>
      </c>
      <c r="E64" s="23" t="s">
        <v>992</v>
      </c>
      <c r="F64" s="23" t="s">
        <v>3710</v>
      </c>
      <c r="G64" s="23"/>
      <c r="H64" s="23" t="s">
        <v>904</v>
      </c>
      <c r="I64" s="23"/>
      <c r="J64" s="28"/>
      <c r="K64" s="29"/>
      <c r="L64" s="29"/>
      <c r="M64" s="29"/>
      <c r="N64" s="29"/>
      <c r="O64" s="29"/>
    </row>
    <row r="65" spans="1:15" x14ac:dyDescent="0.15">
      <c r="A65" s="26">
        <v>59</v>
      </c>
      <c r="B65" s="27">
        <v>98.7</v>
      </c>
      <c r="C65" s="27">
        <v>224.7</v>
      </c>
      <c r="D65" s="23" t="s">
        <v>979</v>
      </c>
      <c r="E65" s="23" t="s">
        <v>993</v>
      </c>
      <c r="F65" s="23"/>
      <c r="G65" s="23"/>
      <c r="H65" s="23" t="s">
        <v>904</v>
      </c>
      <c r="I65" s="23"/>
      <c r="J65" s="28"/>
      <c r="K65" s="29"/>
      <c r="L65" s="29"/>
      <c r="M65" s="29"/>
      <c r="N65" s="29"/>
      <c r="O65" s="29"/>
    </row>
    <row r="66" spans="1:15" x14ac:dyDescent="0.15">
      <c r="A66" s="26">
        <v>60</v>
      </c>
      <c r="B66" s="27">
        <v>87</v>
      </c>
      <c r="C66" s="27">
        <v>94</v>
      </c>
      <c r="D66" s="23" t="s">
        <v>994</v>
      </c>
      <c r="E66" s="23" t="s">
        <v>995</v>
      </c>
      <c r="F66" s="23"/>
      <c r="G66" s="23"/>
      <c r="H66" s="23" t="s">
        <v>904</v>
      </c>
      <c r="I66" s="23"/>
      <c r="J66" s="28"/>
      <c r="K66" s="29"/>
      <c r="L66" s="29"/>
      <c r="M66" s="29"/>
      <c r="N66" s="29"/>
      <c r="O66" s="29"/>
    </row>
    <row r="67" spans="1:15" x14ac:dyDescent="0.15">
      <c r="A67" s="26">
        <v>61</v>
      </c>
      <c r="B67" s="27">
        <v>87</v>
      </c>
      <c r="C67" s="27">
        <v>94.1</v>
      </c>
      <c r="D67" s="23" t="s">
        <v>996</v>
      </c>
      <c r="E67" s="23" t="s">
        <v>997</v>
      </c>
      <c r="F67" s="23" t="s">
        <v>3711</v>
      </c>
      <c r="G67" s="23"/>
      <c r="H67" s="23"/>
      <c r="I67" s="23"/>
      <c r="J67" s="28"/>
      <c r="K67" s="29"/>
      <c r="L67" s="29"/>
      <c r="M67" s="29"/>
      <c r="N67" s="29"/>
      <c r="O67" s="29"/>
    </row>
    <row r="68" spans="1:15" x14ac:dyDescent="0.15">
      <c r="A68" s="26">
        <v>62</v>
      </c>
      <c r="B68" s="27">
        <v>69.099999999999994</v>
      </c>
      <c r="C68" s="27">
        <v>95.1</v>
      </c>
      <c r="D68" s="23" t="s">
        <v>4755</v>
      </c>
      <c r="E68" s="23" t="s">
        <v>998</v>
      </c>
      <c r="F68" s="23" t="s">
        <v>3709</v>
      </c>
      <c r="G68" s="23"/>
      <c r="H68" s="23" t="s">
        <v>904</v>
      </c>
      <c r="I68" s="23"/>
      <c r="J68" s="28"/>
      <c r="K68" s="29"/>
      <c r="L68" s="29"/>
      <c r="M68" s="29"/>
      <c r="N68" s="29"/>
      <c r="O68" s="29"/>
    </row>
    <row r="69" spans="1:15" x14ac:dyDescent="0.15">
      <c r="A69" s="26">
        <v>63</v>
      </c>
      <c r="B69" s="27">
        <v>118.6</v>
      </c>
      <c r="C69" s="27">
        <v>453.6</v>
      </c>
      <c r="D69" s="23" t="s">
        <v>999</v>
      </c>
      <c r="E69" s="23" t="s">
        <v>1000</v>
      </c>
      <c r="F69" s="23"/>
      <c r="G69" s="23"/>
      <c r="H69" s="23"/>
      <c r="I69" s="23"/>
      <c r="J69" s="28"/>
      <c r="K69" s="29"/>
      <c r="L69" s="29"/>
      <c r="M69" s="29"/>
      <c r="N69" s="29"/>
      <c r="O69" s="29"/>
    </row>
    <row r="70" spans="1:15" x14ac:dyDescent="0.15">
      <c r="A70" s="26">
        <v>64</v>
      </c>
      <c r="B70" s="27">
        <v>118.6</v>
      </c>
      <c r="C70" s="27">
        <v>433.6</v>
      </c>
      <c r="D70" s="23" t="s">
        <v>1001</v>
      </c>
      <c r="E70" s="23" t="s">
        <v>1002</v>
      </c>
      <c r="F70" s="23"/>
      <c r="G70" s="23"/>
      <c r="H70" s="23"/>
      <c r="I70" s="23"/>
      <c r="J70" s="28"/>
      <c r="K70" s="29"/>
      <c r="L70" s="29"/>
      <c r="M70" s="29"/>
      <c r="N70" s="29"/>
      <c r="O70" s="29"/>
    </row>
    <row r="71" spans="1:15" x14ac:dyDescent="0.15">
      <c r="A71" s="26">
        <v>65</v>
      </c>
      <c r="B71" s="27">
        <v>118.6</v>
      </c>
      <c r="C71" s="27">
        <v>414.6</v>
      </c>
      <c r="D71" s="23" t="s">
        <v>1003</v>
      </c>
      <c r="E71" s="23" t="s">
        <v>1004</v>
      </c>
      <c r="F71" s="23"/>
      <c r="G71" s="23"/>
      <c r="H71" s="23"/>
      <c r="I71" s="23"/>
      <c r="J71" s="28"/>
      <c r="K71" s="29"/>
      <c r="L71" s="29"/>
      <c r="M71" s="29"/>
      <c r="N71" s="29"/>
      <c r="O71" s="29"/>
    </row>
    <row r="72" spans="1:15" x14ac:dyDescent="0.15">
      <c r="A72" s="26">
        <v>66</v>
      </c>
      <c r="B72" s="27">
        <v>118.6</v>
      </c>
      <c r="C72" s="27">
        <v>394.6</v>
      </c>
      <c r="D72" s="23" t="s">
        <v>1005</v>
      </c>
      <c r="E72" s="23" t="s">
        <v>1006</v>
      </c>
      <c r="F72" s="23" t="s">
        <v>62</v>
      </c>
      <c r="G72" s="23"/>
      <c r="H72" s="23"/>
      <c r="I72" s="23"/>
      <c r="J72" s="28"/>
      <c r="K72" s="29"/>
      <c r="L72" s="29"/>
      <c r="M72" s="29"/>
      <c r="N72" s="29"/>
      <c r="O72" s="29"/>
    </row>
    <row r="73" spans="1:15" x14ac:dyDescent="0.15">
      <c r="A73" s="26">
        <v>67</v>
      </c>
      <c r="B73" s="27">
        <v>118.6</v>
      </c>
      <c r="C73" s="27">
        <v>337.1</v>
      </c>
      <c r="D73" s="23" t="s">
        <v>1007</v>
      </c>
      <c r="E73" s="23" t="s">
        <v>1008</v>
      </c>
      <c r="F73" s="23" t="s">
        <v>62</v>
      </c>
      <c r="G73" s="23"/>
      <c r="H73" s="23"/>
      <c r="I73" s="23"/>
      <c r="J73" s="28"/>
      <c r="K73" s="29"/>
      <c r="L73" s="29"/>
      <c r="M73" s="29"/>
      <c r="N73" s="29"/>
      <c r="O73" s="29"/>
    </row>
    <row r="74" spans="1:15" x14ac:dyDescent="0.15">
      <c r="A74" s="26">
        <v>68</v>
      </c>
      <c r="B74" s="27">
        <v>121.2</v>
      </c>
      <c r="C74" s="27">
        <v>125.9</v>
      </c>
      <c r="D74" s="23" t="s">
        <v>1009</v>
      </c>
      <c r="E74" s="23" t="s">
        <v>1010</v>
      </c>
      <c r="F74" s="23" t="s">
        <v>62</v>
      </c>
      <c r="G74" s="23"/>
      <c r="H74" s="23"/>
      <c r="I74" s="23"/>
      <c r="J74" s="28"/>
      <c r="K74" s="29"/>
      <c r="L74" s="29"/>
      <c r="M74" s="29"/>
      <c r="N74" s="29"/>
      <c r="O74" s="29"/>
    </row>
    <row r="75" spans="1:15" x14ac:dyDescent="0.15">
      <c r="A75" s="26">
        <v>69</v>
      </c>
      <c r="B75" s="27">
        <v>121.2</v>
      </c>
      <c r="C75" s="27">
        <v>125.10000000000001</v>
      </c>
      <c r="D75" s="23" t="s">
        <v>1011</v>
      </c>
      <c r="E75" s="23" t="s">
        <v>1012</v>
      </c>
      <c r="F75" s="23" t="s">
        <v>62</v>
      </c>
      <c r="G75" s="23"/>
      <c r="H75" s="23"/>
      <c r="I75" s="23"/>
      <c r="J75" s="28"/>
      <c r="K75" s="29"/>
      <c r="L75" s="29"/>
      <c r="M75" s="29"/>
      <c r="N75" s="29"/>
      <c r="O75" s="29"/>
    </row>
    <row r="76" spans="1:15" x14ac:dyDescent="0.15">
      <c r="A76" s="26">
        <v>70</v>
      </c>
      <c r="B76" s="27">
        <v>121.2</v>
      </c>
      <c r="C76" s="27">
        <v>124.2</v>
      </c>
      <c r="D76" s="23" t="s">
        <v>1013</v>
      </c>
      <c r="E76" s="23" t="s">
        <v>1014</v>
      </c>
      <c r="F76" s="23" t="s">
        <v>62</v>
      </c>
      <c r="G76" s="23"/>
      <c r="H76" s="23"/>
      <c r="I76" s="23"/>
      <c r="J76" s="28"/>
      <c r="K76" s="29"/>
      <c r="L76" s="29"/>
      <c r="M76" s="29"/>
      <c r="N76" s="29"/>
      <c r="O76" s="29"/>
    </row>
    <row r="77" spans="1:15" x14ac:dyDescent="0.15">
      <c r="A77" s="26">
        <v>71</v>
      </c>
      <c r="B77" s="27">
        <v>121.2</v>
      </c>
      <c r="C77" s="27">
        <v>123.2</v>
      </c>
      <c r="D77" s="23" t="s">
        <v>1015</v>
      </c>
      <c r="E77" s="23" t="s">
        <v>1016</v>
      </c>
      <c r="F77" s="23" t="s">
        <v>62</v>
      </c>
      <c r="G77" s="23"/>
      <c r="H77" s="23"/>
      <c r="I77" s="23"/>
      <c r="J77" s="28"/>
      <c r="K77" s="29"/>
      <c r="L77" s="29"/>
      <c r="M77" s="29"/>
      <c r="N77" s="29"/>
      <c r="O77" s="29"/>
    </row>
    <row r="78" spans="1:15" x14ac:dyDescent="0.15">
      <c r="A78" s="26">
        <v>72</v>
      </c>
      <c r="B78" s="27">
        <v>121.2</v>
      </c>
      <c r="C78" s="27">
        <v>124.9</v>
      </c>
      <c r="D78" s="23" t="s">
        <v>1017</v>
      </c>
      <c r="E78" s="23" t="s">
        <v>1018</v>
      </c>
      <c r="F78" s="23" t="s">
        <v>62</v>
      </c>
      <c r="G78" s="23"/>
      <c r="H78" s="23"/>
      <c r="I78" s="23"/>
      <c r="J78" s="28"/>
      <c r="K78" s="29"/>
      <c r="L78" s="29"/>
      <c r="M78" s="29"/>
      <c r="N78" s="29"/>
      <c r="O78" s="29"/>
    </row>
    <row r="79" spans="1:15" x14ac:dyDescent="0.15">
      <c r="A79" s="26">
        <v>73</v>
      </c>
      <c r="B79" s="27">
        <v>121.2</v>
      </c>
      <c r="C79" s="27">
        <v>249.2</v>
      </c>
      <c r="D79" s="23" t="s">
        <v>1019</v>
      </c>
      <c r="E79" s="23" t="s">
        <v>1020</v>
      </c>
      <c r="F79" s="23" t="s">
        <v>62</v>
      </c>
      <c r="G79" s="23"/>
      <c r="H79" s="23"/>
      <c r="I79" s="23"/>
      <c r="J79" s="28"/>
      <c r="K79" s="29"/>
      <c r="L79" s="29"/>
      <c r="M79" s="29"/>
      <c r="N79" s="29"/>
      <c r="O79" s="29"/>
    </row>
    <row r="80" spans="1:15" x14ac:dyDescent="0.15">
      <c r="A80" s="26">
        <v>74</v>
      </c>
      <c r="B80" s="27">
        <v>121.2</v>
      </c>
      <c r="C80" s="27">
        <v>260.2</v>
      </c>
      <c r="D80" s="23" t="s">
        <v>1021</v>
      </c>
      <c r="E80" s="23" t="s">
        <v>1022</v>
      </c>
      <c r="F80" s="23" t="s">
        <v>62</v>
      </c>
      <c r="G80" s="23"/>
      <c r="H80" s="23"/>
      <c r="I80" s="23"/>
      <c r="J80" s="28"/>
      <c r="K80" s="29"/>
      <c r="L80" s="29"/>
      <c r="M80" s="29"/>
      <c r="N80" s="29"/>
      <c r="O80" s="29"/>
    </row>
    <row r="81" spans="1:15" x14ac:dyDescent="0.15">
      <c r="A81" s="26">
        <v>75</v>
      </c>
      <c r="B81" s="27">
        <v>121.2</v>
      </c>
      <c r="C81" s="27">
        <v>255.2</v>
      </c>
      <c r="D81" s="23" t="s">
        <v>1023</v>
      </c>
      <c r="E81" s="23" t="s">
        <v>1024</v>
      </c>
      <c r="F81" s="23"/>
      <c r="G81" s="23"/>
      <c r="H81" s="23"/>
      <c r="I81" s="23"/>
      <c r="J81" s="28"/>
      <c r="K81" s="29"/>
      <c r="L81" s="29"/>
      <c r="M81" s="29"/>
      <c r="N81" s="29"/>
      <c r="O81" s="29"/>
    </row>
    <row r="82" spans="1:15" x14ac:dyDescent="0.15">
      <c r="A82" s="26">
        <v>76</v>
      </c>
      <c r="B82" s="27">
        <v>121.2</v>
      </c>
      <c r="C82" s="27">
        <v>255.2</v>
      </c>
      <c r="D82" s="23" t="s">
        <v>1025</v>
      </c>
      <c r="E82" s="23" t="s">
        <v>1026</v>
      </c>
      <c r="F82" s="23" t="s">
        <v>62</v>
      </c>
      <c r="G82" s="23"/>
      <c r="H82" s="23"/>
      <c r="I82" s="23"/>
      <c r="J82" s="28"/>
      <c r="K82" s="29"/>
      <c r="L82" s="29"/>
      <c r="M82" s="29"/>
      <c r="N82" s="29"/>
      <c r="O82" s="29"/>
    </row>
    <row r="83" spans="1:15" x14ac:dyDescent="0.15">
      <c r="A83" s="26">
        <v>77</v>
      </c>
      <c r="B83" s="27">
        <v>121.2</v>
      </c>
      <c r="C83" s="27">
        <v>241.2</v>
      </c>
      <c r="D83" s="23" t="s">
        <v>1027</v>
      </c>
      <c r="E83" s="23" t="s">
        <v>1028</v>
      </c>
      <c r="F83" s="23"/>
      <c r="G83" s="23"/>
      <c r="H83" s="23"/>
      <c r="I83" s="23"/>
      <c r="J83" s="28"/>
      <c r="K83" s="29"/>
      <c r="L83" s="29"/>
      <c r="M83" s="29"/>
      <c r="N83" s="29"/>
      <c r="O83" s="29"/>
    </row>
    <row r="84" spans="1:15" x14ac:dyDescent="0.15">
      <c r="A84" s="26">
        <v>78</v>
      </c>
      <c r="B84" s="27">
        <v>70.8</v>
      </c>
      <c r="C84" s="27">
        <v>70.8</v>
      </c>
      <c r="D84" s="23" t="s">
        <v>1029</v>
      </c>
      <c r="E84" s="23" t="s">
        <v>1030</v>
      </c>
      <c r="F84" s="23"/>
      <c r="G84" s="23"/>
      <c r="H84" s="23"/>
      <c r="I84" s="23"/>
      <c r="J84" s="28"/>
      <c r="K84" s="29"/>
      <c r="L84" s="29"/>
      <c r="M84" s="29"/>
      <c r="N84" s="29"/>
      <c r="O84" s="29"/>
    </row>
    <row r="85" spans="1:15" x14ac:dyDescent="0.15">
      <c r="A85" s="26">
        <v>79</v>
      </c>
      <c r="B85" s="27">
        <v>70.8</v>
      </c>
      <c r="C85" s="27">
        <v>70.8</v>
      </c>
      <c r="D85" s="23" t="s">
        <v>1031</v>
      </c>
      <c r="E85" s="23" t="s">
        <v>1032</v>
      </c>
      <c r="F85" s="23"/>
      <c r="G85" s="23"/>
      <c r="H85" s="23"/>
      <c r="I85" s="23"/>
      <c r="J85" s="28"/>
      <c r="K85" s="29"/>
      <c r="L85" s="29"/>
      <c r="M85" s="29"/>
      <c r="N85" s="29"/>
      <c r="O85" s="29"/>
    </row>
    <row r="86" spans="1:15" x14ac:dyDescent="0.15">
      <c r="A86" s="26">
        <v>80</v>
      </c>
      <c r="B86" s="27">
        <v>118.9</v>
      </c>
      <c r="C86" s="27">
        <v>125.9</v>
      </c>
      <c r="D86" s="23" t="s">
        <v>1033</v>
      </c>
      <c r="E86" s="23" t="s">
        <v>1034</v>
      </c>
      <c r="F86" s="23" t="s">
        <v>3712</v>
      </c>
      <c r="G86" s="23"/>
      <c r="H86" s="23"/>
      <c r="I86" s="23"/>
      <c r="J86" s="28"/>
      <c r="K86" s="29"/>
      <c r="L86" s="29"/>
      <c r="M86" s="29"/>
      <c r="N86" s="29"/>
      <c r="O86" s="29"/>
    </row>
    <row r="87" spans="1:15" x14ac:dyDescent="0.15">
      <c r="A87" s="26">
        <v>81</v>
      </c>
      <c r="B87" s="27">
        <v>118.9</v>
      </c>
      <c r="C87" s="27">
        <v>125.9</v>
      </c>
      <c r="D87" s="23" t="s">
        <v>1036</v>
      </c>
      <c r="E87" s="23" t="s">
        <v>1037</v>
      </c>
      <c r="F87" s="23" t="s">
        <v>3712</v>
      </c>
      <c r="G87" s="23"/>
      <c r="H87" s="23"/>
      <c r="I87" s="23"/>
      <c r="J87" s="28"/>
      <c r="K87" s="29"/>
      <c r="L87" s="29"/>
      <c r="M87" s="29"/>
      <c r="N87" s="29"/>
      <c r="O87" s="29"/>
    </row>
    <row r="88" spans="1:15" x14ac:dyDescent="0.15">
      <c r="A88" s="26">
        <v>82</v>
      </c>
      <c r="B88" s="27">
        <v>107</v>
      </c>
      <c r="C88" s="27">
        <v>112.9</v>
      </c>
      <c r="D88" s="23" t="s">
        <v>1038</v>
      </c>
      <c r="E88" s="23" t="s">
        <v>1039</v>
      </c>
      <c r="F88" s="23" t="s">
        <v>3712</v>
      </c>
      <c r="G88" s="23"/>
      <c r="H88" s="23"/>
      <c r="I88" s="23"/>
      <c r="J88" s="28"/>
      <c r="K88" s="29"/>
      <c r="L88" s="29"/>
      <c r="M88" s="29"/>
      <c r="N88" s="29"/>
      <c r="O88" s="29"/>
    </row>
    <row r="89" spans="1:15" x14ac:dyDescent="0.15">
      <c r="A89" s="26">
        <v>83</v>
      </c>
      <c r="B89" s="27">
        <v>73</v>
      </c>
      <c r="C89" s="27">
        <v>114.3</v>
      </c>
      <c r="D89" s="23" t="s">
        <v>1040</v>
      </c>
      <c r="E89" s="23" t="s">
        <v>1041</v>
      </c>
      <c r="F89" s="23"/>
      <c r="G89" s="23"/>
      <c r="H89" s="23" t="s">
        <v>3713</v>
      </c>
      <c r="I89" s="23"/>
      <c r="J89" s="28"/>
      <c r="K89" s="29"/>
      <c r="L89" s="29"/>
      <c r="M89" s="29"/>
      <c r="N89" s="29"/>
      <c r="O89" s="29"/>
    </row>
    <row r="90" spans="1:15" x14ac:dyDescent="0.15">
      <c r="A90" s="26">
        <v>84</v>
      </c>
      <c r="B90" s="27">
        <v>73</v>
      </c>
      <c r="C90" s="27">
        <v>120.6</v>
      </c>
      <c r="D90" s="23" t="s">
        <v>1042</v>
      </c>
      <c r="E90" s="23" t="s">
        <v>1043</v>
      </c>
      <c r="F90" s="23" t="s">
        <v>3709</v>
      </c>
      <c r="G90" s="23"/>
      <c r="H90" s="23" t="s">
        <v>3713</v>
      </c>
      <c r="I90" s="23"/>
      <c r="J90" s="28"/>
      <c r="K90" s="29"/>
      <c r="L90" s="29"/>
      <c r="M90" s="29"/>
      <c r="N90" s="29"/>
      <c r="O90" s="29"/>
    </row>
    <row r="91" spans="1:15" x14ac:dyDescent="0.15">
      <c r="A91" s="26">
        <v>85</v>
      </c>
      <c r="B91" s="27">
        <v>69.099999999999994</v>
      </c>
      <c r="C91" s="27">
        <v>163</v>
      </c>
      <c r="D91" s="23" t="s">
        <v>1044</v>
      </c>
      <c r="E91" s="23" t="s">
        <v>1045</v>
      </c>
      <c r="F91" s="23"/>
      <c r="G91" s="23"/>
      <c r="H91" s="23" t="s">
        <v>3713</v>
      </c>
      <c r="I91" s="23"/>
      <c r="J91" s="28"/>
      <c r="K91" s="29"/>
      <c r="L91" s="29"/>
      <c r="M91" s="29"/>
      <c r="N91" s="29"/>
      <c r="O91" s="29"/>
    </row>
    <row r="92" spans="1:15" x14ac:dyDescent="0.15">
      <c r="A92" s="26">
        <v>86</v>
      </c>
      <c r="B92" s="27">
        <v>69.099999999999994</v>
      </c>
      <c r="C92" s="27">
        <v>165</v>
      </c>
      <c r="D92" s="23" t="s">
        <v>1046</v>
      </c>
      <c r="E92" s="23" t="s">
        <v>1047</v>
      </c>
      <c r="F92" s="23"/>
      <c r="G92" s="23"/>
      <c r="H92" s="23" t="s">
        <v>3713</v>
      </c>
      <c r="I92" s="23"/>
      <c r="J92" s="28"/>
      <c r="K92" s="29"/>
      <c r="L92" s="29"/>
      <c r="M92" s="29"/>
      <c r="N92" s="29"/>
      <c r="O92" s="29"/>
    </row>
    <row r="93" spans="1:15" x14ac:dyDescent="0.15">
      <c r="A93" s="26">
        <v>87</v>
      </c>
      <c r="B93" s="27">
        <v>69.099999999999994</v>
      </c>
      <c r="C93" s="27">
        <v>170.6</v>
      </c>
      <c r="D93" s="23" t="s">
        <v>1048</v>
      </c>
      <c r="E93" s="23" t="s">
        <v>1049</v>
      </c>
      <c r="F93" s="23"/>
      <c r="G93" s="23"/>
      <c r="H93" s="23" t="s">
        <v>3713</v>
      </c>
      <c r="I93" s="23"/>
      <c r="J93" s="28"/>
      <c r="K93" s="29"/>
      <c r="L93" s="29"/>
      <c r="M93" s="29"/>
      <c r="N93" s="29"/>
      <c r="O93" s="29"/>
    </row>
    <row r="94" spans="1:15" x14ac:dyDescent="0.15">
      <c r="A94" s="26">
        <v>88</v>
      </c>
      <c r="B94" s="27">
        <v>69.099999999999994</v>
      </c>
      <c r="C94" s="27">
        <v>208.3</v>
      </c>
      <c r="D94" s="23" t="s">
        <v>1050</v>
      </c>
      <c r="E94" s="23" t="s">
        <v>1047</v>
      </c>
      <c r="F94" s="23"/>
      <c r="G94" s="23"/>
      <c r="H94" s="23" t="s">
        <v>3713</v>
      </c>
      <c r="I94" s="23"/>
      <c r="J94" s="28"/>
      <c r="K94" s="29"/>
      <c r="L94" s="29"/>
      <c r="M94" s="29"/>
      <c r="N94" s="29"/>
      <c r="O94" s="29"/>
    </row>
    <row r="95" spans="1:15" x14ac:dyDescent="0.15">
      <c r="A95" s="26">
        <v>89</v>
      </c>
      <c r="B95" s="27">
        <v>77.099999999999994</v>
      </c>
      <c r="C95" s="27">
        <v>100.05</v>
      </c>
      <c r="D95" s="23" t="s">
        <v>1051</v>
      </c>
      <c r="E95" s="23" t="s">
        <v>1052</v>
      </c>
      <c r="F95" s="23"/>
      <c r="G95" s="23"/>
      <c r="H95" s="23" t="s">
        <v>3713</v>
      </c>
      <c r="I95" s="23"/>
      <c r="J95" s="28"/>
      <c r="K95" s="29"/>
      <c r="L95" s="29"/>
      <c r="M95" s="29"/>
      <c r="N95" s="29"/>
      <c r="O95" s="29"/>
    </row>
    <row r="96" spans="1:15" x14ac:dyDescent="0.15">
      <c r="A96" s="26">
        <v>90</v>
      </c>
      <c r="B96" s="27">
        <v>72.099999999999994</v>
      </c>
      <c r="C96" s="27">
        <v>100.1</v>
      </c>
      <c r="D96" s="23" t="s">
        <v>1053</v>
      </c>
      <c r="E96" s="23" t="s">
        <v>1054</v>
      </c>
      <c r="F96" s="23"/>
      <c r="G96" s="23"/>
      <c r="H96" s="23" t="s">
        <v>904</v>
      </c>
      <c r="I96" s="23"/>
      <c r="J96" s="30"/>
      <c r="K96" s="29"/>
      <c r="L96" s="29"/>
      <c r="M96" s="29"/>
      <c r="N96" s="29"/>
      <c r="O96" s="29"/>
    </row>
    <row r="97" spans="1:15" x14ac:dyDescent="0.15">
      <c r="A97" s="26">
        <v>91</v>
      </c>
      <c r="B97" s="27">
        <v>72.099999999999994</v>
      </c>
      <c r="C97" s="27">
        <v>101.4</v>
      </c>
      <c r="D97" s="23" t="s">
        <v>1055</v>
      </c>
      <c r="E97" s="23" t="s">
        <v>1056</v>
      </c>
      <c r="F97" s="23"/>
      <c r="G97" s="23"/>
      <c r="H97" s="23"/>
      <c r="I97" s="23"/>
      <c r="J97" s="28"/>
      <c r="K97" s="29"/>
      <c r="L97" s="29"/>
      <c r="M97" s="29"/>
      <c r="N97" s="29"/>
      <c r="O97" s="29"/>
    </row>
    <row r="98" spans="1:15" x14ac:dyDescent="0.15">
      <c r="A98" s="26">
        <v>92</v>
      </c>
      <c r="B98" s="27">
        <v>72.099999999999994</v>
      </c>
      <c r="C98" s="27">
        <v>107.9</v>
      </c>
      <c r="D98" s="23" t="s">
        <v>1057</v>
      </c>
      <c r="E98" s="23" t="s">
        <v>1056</v>
      </c>
      <c r="F98" s="23"/>
      <c r="G98" s="23"/>
      <c r="H98" s="23" t="s">
        <v>904</v>
      </c>
      <c r="I98" s="23"/>
      <c r="J98" s="28"/>
      <c r="K98" s="29"/>
      <c r="L98" s="29"/>
      <c r="M98" s="29"/>
      <c r="N98" s="29"/>
      <c r="O98" s="29"/>
    </row>
    <row r="99" spans="1:15" x14ac:dyDescent="0.15">
      <c r="A99" s="26">
        <v>93</v>
      </c>
      <c r="B99" s="27">
        <v>72.099999999999994</v>
      </c>
      <c r="C99" s="27">
        <v>115.1</v>
      </c>
      <c r="D99" s="23" t="s">
        <v>1058</v>
      </c>
      <c r="E99" s="23" t="s">
        <v>1056</v>
      </c>
      <c r="F99" s="23"/>
      <c r="G99" s="23"/>
      <c r="H99" s="23"/>
      <c r="I99" s="23"/>
      <c r="J99" s="28"/>
      <c r="K99" s="29"/>
      <c r="L99" s="29"/>
      <c r="M99" s="29"/>
      <c r="N99" s="29"/>
      <c r="O99" s="29"/>
    </row>
    <row r="100" spans="1:15" x14ac:dyDescent="0.15">
      <c r="A100" s="26">
        <v>94</v>
      </c>
      <c r="B100" s="27">
        <v>72.099999999999994</v>
      </c>
      <c r="C100" s="27">
        <v>122.4</v>
      </c>
      <c r="D100" s="23" t="s">
        <v>1059</v>
      </c>
      <c r="E100" s="23" t="s">
        <v>1060</v>
      </c>
      <c r="F100" s="23"/>
      <c r="G100" s="23"/>
      <c r="H100" s="23"/>
      <c r="I100" s="23"/>
      <c r="J100" s="28"/>
      <c r="K100" s="29"/>
      <c r="L100" s="29"/>
      <c r="M100" s="29"/>
      <c r="N100" s="29"/>
      <c r="O100" s="29"/>
    </row>
    <row r="101" spans="1:15" x14ac:dyDescent="0.15">
      <c r="A101" s="26">
        <v>95</v>
      </c>
      <c r="B101" s="27">
        <v>72.099999999999994</v>
      </c>
      <c r="C101" s="27">
        <v>124.6</v>
      </c>
      <c r="D101" s="23" t="s">
        <v>1061</v>
      </c>
      <c r="E101" s="23" t="s">
        <v>1062</v>
      </c>
      <c r="F101" s="23"/>
      <c r="G101" s="23"/>
      <c r="H101" s="23"/>
      <c r="I101" s="23"/>
      <c r="J101" s="28"/>
      <c r="K101" s="29"/>
      <c r="L101" s="29"/>
      <c r="M101" s="29"/>
      <c r="N101" s="29"/>
      <c r="O101" s="29"/>
    </row>
    <row r="102" spans="1:15" x14ac:dyDescent="0.15">
      <c r="A102" s="26">
        <v>96</v>
      </c>
      <c r="B102" s="27">
        <v>72.099999999999994</v>
      </c>
      <c r="C102" s="27">
        <v>133.9</v>
      </c>
      <c r="D102" s="23" t="s">
        <v>1063</v>
      </c>
      <c r="E102" s="23" t="s">
        <v>1064</v>
      </c>
      <c r="F102" s="23"/>
      <c r="G102" s="23"/>
      <c r="H102" s="23" t="s">
        <v>904</v>
      </c>
      <c r="I102" s="23"/>
      <c r="J102" s="28"/>
      <c r="K102" s="29"/>
      <c r="L102" s="29"/>
      <c r="M102" s="29"/>
      <c r="N102" s="29"/>
      <c r="O102" s="29"/>
    </row>
    <row r="103" spans="1:15" x14ac:dyDescent="0.15">
      <c r="A103" s="26">
        <v>97</v>
      </c>
      <c r="B103" s="27">
        <v>72.099999999999994</v>
      </c>
      <c r="C103" s="27">
        <v>128.4</v>
      </c>
      <c r="D103" s="23" t="s">
        <v>1065</v>
      </c>
      <c r="E103" s="23" t="s">
        <v>1066</v>
      </c>
      <c r="F103" s="23"/>
      <c r="G103" s="23"/>
      <c r="H103" s="23" t="s">
        <v>904</v>
      </c>
      <c r="I103" s="23"/>
      <c r="J103" s="28"/>
      <c r="K103" s="29"/>
      <c r="L103" s="29"/>
      <c r="M103" s="29"/>
      <c r="N103" s="29"/>
      <c r="O103" s="29"/>
    </row>
    <row r="104" spans="1:15" x14ac:dyDescent="0.15">
      <c r="A104" s="26">
        <v>98</v>
      </c>
      <c r="B104" s="27">
        <v>72.099999999999994</v>
      </c>
      <c r="C104" s="27">
        <v>131.9</v>
      </c>
      <c r="D104" s="23" t="s">
        <v>1067</v>
      </c>
      <c r="E104" s="23" t="s">
        <v>1064</v>
      </c>
      <c r="F104" s="23"/>
      <c r="G104" s="23"/>
      <c r="H104" s="23" t="s">
        <v>904</v>
      </c>
      <c r="I104" s="23"/>
      <c r="J104" s="28"/>
      <c r="K104" s="29"/>
      <c r="L104" s="29"/>
      <c r="M104" s="29"/>
      <c r="N104" s="29"/>
      <c r="O104" s="29"/>
    </row>
    <row r="105" spans="1:15" x14ac:dyDescent="0.15">
      <c r="A105" s="26">
        <v>99</v>
      </c>
      <c r="B105" s="27">
        <v>72.099999999999994</v>
      </c>
      <c r="C105" s="27">
        <v>109.6</v>
      </c>
      <c r="D105" s="23" t="s">
        <v>1068</v>
      </c>
      <c r="E105" s="23" t="s">
        <v>1069</v>
      </c>
      <c r="F105" s="23"/>
      <c r="G105" s="23"/>
      <c r="H105" s="23"/>
      <c r="I105" s="23"/>
      <c r="J105" s="28"/>
      <c r="K105" s="29"/>
      <c r="L105" s="29"/>
      <c r="M105" s="29"/>
      <c r="N105" s="29"/>
      <c r="O105" s="29"/>
    </row>
    <row r="106" spans="1:15" x14ac:dyDescent="0.15">
      <c r="A106" s="31">
        <v>100</v>
      </c>
      <c r="B106" s="32">
        <v>72.099999999999994</v>
      </c>
      <c r="C106" s="32">
        <v>124.4</v>
      </c>
      <c r="D106" s="33" t="s">
        <v>1070</v>
      </c>
      <c r="E106" s="33" t="s">
        <v>1071</v>
      </c>
      <c r="F106" s="33"/>
      <c r="G106" s="33"/>
      <c r="H106" s="33"/>
      <c r="I106" s="33"/>
      <c r="J106" s="34" t="s">
        <v>1072</v>
      </c>
      <c r="K106" s="29"/>
      <c r="L106" s="29"/>
      <c r="M106" s="29"/>
      <c r="N106" s="29"/>
      <c r="O106" s="29"/>
    </row>
    <row r="107" spans="1:15" x14ac:dyDescent="0.15">
      <c r="A107" s="26">
        <v>101</v>
      </c>
      <c r="B107" s="27">
        <v>72.099999999999994</v>
      </c>
      <c r="C107" s="27">
        <v>127.6</v>
      </c>
      <c r="D107" s="23" t="s">
        <v>1073</v>
      </c>
      <c r="E107" s="23" t="s">
        <v>1074</v>
      </c>
      <c r="F107" s="23"/>
      <c r="G107" s="23"/>
      <c r="H107" s="23" t="s">
        <v>904</v>
      </c>
      <c r="I107" s="23"/>
      <c r="J107" s="28"/>
      <c r="K107" s="29"/>
      <c r="L107" s="29"/>
      <c r="M107" s="29"/>
      <c r="N107" s="29"/>
      <c r="O107" s="29"/>
    </row>
    <row r="108" spans="1:15" x14ac:dyDescent="0.15">
      <c r="A108" s="26">
        <v>102</v>
      </c>
      <c r="B108" s="27">
        <v>72.099999999999994</v>
      </c>
      <c r="C108" s="27">
        <v>133.1</v>
      </c>
      <c r="D108" s="23" t="s">
        <v>1059</v>
      </c>
      <c r="E108" s="23" t="s">
        <v>1075</v>
      </c>
      <c r="F108" s="23"/>
      <c r="G108" s="23"/>
      <c r="H108" s="23"/>
      <c r="I108" s="23"/>
      <c r="J108" s="30"/>
      <c r="K108" s="29"/>
      <c r="L108" s="29"/>
      <c r="M108" s="29"/>
      <c r="N108" s="29"/>
      <c r="O108" s="29"/>
    </row>
    <row r="109" spans="1:15" x14ac:dyDescent="0.15">
      <c r="A109" s="26">
        <v>103</v>
      </c>
      <c r="B109" s="27">
        <v>72.099999999999994</v>
      </c>
      <c r="C109" s="27">
        <v>145.1</v>
      </c>
      <c r="D109" s="23" t="s">
        <v>1076</v>
      </c>
      <c r="E109" s="23" t="s">
        <v>1077</v>
      </c>
      <c r="F109" s="23"/>
      <c r="G109" s="23"/>
      <c r="H109" s="23"/>
      <c r="I109" s="23"/>
      <c r="J109" s="30"/>
      <c r="K109" s="29"/>
      <c r="L109" s="29"/>
      <c r="M109" s="29"/>
      <c r="N109" s="29"/>
      <c r="O109" s="29"/>
    </row>
    <row r="110" spans="1:15" x14ac:dyDescent="0.15">
      <c r="A110" s="26">
        <v>104</v>
      </c>
      <c r="B110" s="27">
        <v>72.099999999999994</v>
      </c>
      <c r="C110" s="27">
        <v>118.1</v>
      </c>
      <c r="D110" s="23" t="s">
        <v>1078</v>
      </c>
      <c r="E110" s="23" t="s">
        <v>1079</v>
      </c>
      <c r="F110" s="23"/>
      <c r="G110" s="23"/>
      <c r="H110" s="23" t="s">
        <v>904</v>
      </c>
      <c r="I110" s="23"/>
      <c r="J110" s="30"/>
      <c r="K110" s="29"/>
      <c r="L110" s="29"/>
      <c r="M110" s="29"/>
      <c r="N110" s="29"/>
      <c r="O110" s="29"/>
    </row>
    <row r="111" spans="1:15" x14ac:dyDescent="0.15">
      <c r="A111" s="26">
        <v>105</v>
      </c>
      <c r="B111" s="27">
        <v>72.099999999999994</v>
      </c>
      <c r="C111" s="27">
        <v>144.1</v>
      </c>
      <c r="D111" s="23" t="s">
        <v>1080</v>
      </c>
      <c r="E111" s="23" t="s">
        <v>1081</v>
      </c>
      <c r="F111" s="23"/>
      <c r="G111" s="23"/>
      <c r="H111" s="23"/>
      <c r="I111" s="23"/>
      <c r="J111" s="30"/>
      <c r="K111" s="29"/>
      <c r="L111" s="29"/>
      <c r="M111" s="29"/>
      <c r="N111" s="29"/>
      <c r="O111" s="29"/>
    </row>
    <row r="112" spans="1:15" x14ac:dyDescent="0.15">
      <c r="A112" s="26">
        <v>106</v>
      </c>
      <c r="B112" s="27">
        <v>72.099999999999994</v>
      </c>
      <c r="C112" s="27">
        <v>144.4</v>
      </c>
      <c r="D112" s="23" t="s">
        <v>1082</v>
      </c>
      <c r="E112" s="23" t="s">
        <v>1083</v>
      </c>
      <c r="F112" s="23"/>
      <c r="G112" s="23"/>
      <c r="H112" s="23"/>
      <c r="I112" s="23"/>
      <c r="J112" s="28"/>
      <c r="K112" s="29"/>
      <c r="L112" s="29"/>
      <c r="M112" s="29"/>
      <c r="N112" s="29"/>
      <c r="O112" s="29"/>
    </row>
    <row r="113" spans="1:15" x14ac:dyDescent="0.15">
      <c r="A113" s="26">
        <v>107</v>
      </c>
      <c r="B113" s="27">
        <v>72.099999999999994</v>
      </c>
      <c r="C113" s="27">
        <v>144.6</v>
      </c>
      <c r="D113" s="23" t="s">
        <v>1067</v>
      </c>
      <c r="E113" s="23" t="s">
        <v>1069</v>
      </c>
      <c r="F113" s="23"/>
      <c r="G113" s="23"/>
      <c r="H113" s="23"/>
      <c r="I113" s="23"/>
      <c r="J113" s="28"/>
      <c r="K113" s="29"/>
      <c r="L113" s="29"/>
      <c r="M113" s="29"/>
      <c r="N113" s="29"/>
      <c r="O113" s="29"/>
    </row>
    <row r="114" spans="1:15" x14ac:dyDescent="0.15">
      <c r="A114" s="26">
        <v>108</v>
      </c>
      <c r="B114" s="27">
        <v>72.099999999999994</v>
      </c>
      <c r="C114" s="27">
        <v>143.1</v>
      </c>
      <c r="D114" s="23" t="s">
        <v>1063</v>
      </c>
      <c r="E114" s="23" t="s">
        <v>1084</v>
      </c>
      <c r="F114" s="23"/>
      <c r="G114" s="23"/>
      <c r="H114" s="23" t="s">
        <v>904</v>
      </c>
      <c r="I114" s="23"/>
      <c r="J114" s="28"/>
      <c r="K114" s="29"/>
      <c r="L114" s="29"/>
      <c r="M114" s="29"/>
      <c r="N114" s="29"/>
      <c r="O114" s="29"/>
    </row>
    <row r="115" spans="1:15" x14ac:dyDescent="0.15">
      <c r="A115" s="26">
        <v>109</v>
      </c>
      <c r="B115" s="27">
        <v>72.099999999999994</v>
      </c>
      <c r="C115" s="27">
        <v>138.1</v>
      </c>
      <c r="D115" s="23" t="s">
        <v>1085</v>
      </c>
      <c r="E115" s="23" t="s">
        <v>1086</v>
      </c>
      <c r="F115" s="23"/>
      <c r="G115" s="23"/>
      <c r="H115" s="23" t="s">
        <v>904</v>
      </c>
      <c r="I115" s="23"/>
      <c r="J115" s="28"/>
      <c r="K115" s="29"/>
      <c r="L115" s="29"/>
      <c r="M115" s="29"/>
      <c r="N115" s="29"/>
      <c r="O115" s="29"/>
    </row>
    <row r="116" spans="1:15" x14ac:dyDescent="0.15">
      <c r="A116" s="26">
        <v>110</v>
      </c>
      <c r="B116" s="27">
        <v>87</v>
      </c>
      <c r="C116" s="27">
        <v>95</v>
      </c>
      <c r="D116" s="23" t="s">
        <v>1087</v>
      </c>
      <c r="E116" s="23" t="s">
        <v>1088</v>
      </c>
      <c r="F116" s="23"/>
      <c r="G116" s="23"/>
      <c r="H116" s="23" t="s">
        <v>904</v>
      </c>
      <c r="I116" s="23"/>
      <c r="J116" s="28"/>
      <c r="K116" s="29"/>
      <c r="L116" s="29"/>
      <c r="M116" s="29"/>
      <c r="N116" s="29"/>
      <c r="O116" s="29"/>
    </row>
    <row r="117" spans="1:15" x14ac:dyDescent="0.15">
      <c r="A117" s="26">
        <v>111</v>
      </c>
      <c r="B117" s="27">
        <v>87</v>
      </c>
      <c r="C117" s="27">
        <v>95.1</v>
      </c>
      <c r="D117" s="23" t="s">
        <v>1089</v>
      </c>
      <c r="E117" s="23" t="s">
        <v>1090</v>
      </c>
      <c r="F117" s="23" t="s">
        <v>3709</v>
      </c>
      <c r="G117" s="23"/>
      <c r="H117" s="23"/>
      <c r="I117" s="23"/>
      <c r="J117" s="28"/>
      <c r="K117" s="29"/>
      <c r="L117" s="29"/>
      <c r="M117" s="29"/>
      <c r="N117" s="29"/>
      <c r="O117" s="29"/>
    </row>
    <row r="118" spans="1:15" x14ac:dyDescent="0.15">
      <c r="A118" s="26">
        <v>112</v>
      </c>
      <c r="B118" s="27">
        <v>87</v>
      </c>
      <c r="C118" s="27">
        <v>95</v>
      </c>
      <c r="D118" s="23" t="s">
        <v>1091</v>
      </c>
      <c r="E118" s="23" t="s">
        <v>1092</v>
      </c>
      <c r="F118" s="23"/>
      <c r="G118" s="23"/>
      <c r="H118" s="23" t="s">
        <v>904</v>
      </c>
      <c r="I118" s="23"/>
      <c r="J118" s="28"/>
      <c r="K118" s="29"/>
      <c r="L118" s="29"/>
      <c r="M118" s="29"/>
      <c r="N118" s="29"/>
      <c r="O118" s="29"/>
    </row>
    <row r="119" spans="1:15" x14ac:dyDescent="0.15">
      <c r="A119" s="26">
        <v>113</v>
      </c>
      <c r="B119" s="27">
        <v>75</v>
      </c>
      <c r="C119" s="27">
        <v>85.1</v>
      </c>
      <c r="D119" s="23" t="s">
        <v>1093</v>
      </c>
      <c r="E119" s="23" t="s">
        <v>1094</v>
      </c>
      <c r="F119" s="23"/>
      <c r="G119" s="23"/>
      <c r="H119" s="23"/>
      <c r="I119" s="23"/>
      <c r="J119" s="28"/>
      <c r="K119" s="29"/>
      <c r="L119" s="29"/>
      <c r="M119" s="29"/>
      <c r="N119" s="29"/>
      <c r="O119" s="29"/>
    </row>
    <row r="120" spans="1:15" x14ac:dyDescent="0.15">
      <c r="A120" s="26">
        <v>114</v>
      </c>
      <c r="B120" s="27">
        <v>75</v>
      </c>
      <c r="C120" s="27">
        <v>85.5</v>
      </c>
      <c r="D120" s="23" t="s">
        <v>1095</v>
      </c>
      <c r="E120" s="23" t="s">
        <v>1096</v>
      </c>
      <c r="F120" s="23" t="s">
        <v>3714</v>
      </c>
      <c r="G120" s="23"/>
      <c r="H120" s="23" t="s">
        <v>904</v>
      </c>
      <c r="I120" s="23"/>
      <c r="J120" s="28"/>
      <c r="K120" s="29"/>
      <c r="L120" s="29"/>
      <c r="M120" s="29"/>
      <c r="N120" s="29"/>
      <c r="O120" s="29"/>
    </row>
    <row r="121" spans="1:15" x14ac:dyDescent="0.15">
      <c r="A121" s="26">
        <v>115</v>
      </c>
      <c r="B121" s="27">
        <v>75</v>
      </c>
      <c r="C121" s="27">
        <v>85.3</v>
      </c>
      <c r="D121" s="23" t="s">
        <v>1095</v>
      </c>
      <c r="E121" s="23" t="s">
        <v>1094</v>
      </c>
      <c r="F121" s="23"/>
      <c r="G121" s="23"/>
      <c r="H121" s="23"/>
      <c r="I121" s="23"/>
      <c r="J121" s="28"/>
      <c r="K121" s="29"/>
      <c r="L121" s="29"/>
      <c r="M121" s="29"/>
      <c r="N121" s="29"/>
      <c r="O121" s="29"/>
    </row>
    <row r="122" spans="1:15" x14ac:dyDescent="0.15">
      <c r="A122" s="26">
        <v>116</v>
      </c>
      <c r="B122" s="27">
        <v>99.25</v>
      </c>
      <c r="C122" s="27">
        <v>105.5</v>
      </c>
      <c r="D122" s="23" t="s">
        <v>1097</v>
      </c>
      <c r="E122" s="23" t="s">
        <v>1098</v>
      </c>
      <c r="F122" s="23" t="s">
        <v>152</v>
      </c>
      <c r="G122" s="23"/>
      <c r="H122" s="23"/>
      <c r="I122" s="23"/>
      <c r="J122" s="28"/>
      <c r="K122" s="29"/>
      <c r="L122" s="29"/>
      <c r="M122" s="29"/>
      <c r="N122" s="29"/>
      <c r="O122" s="29"/>
    </row>
    <row r="123" spans="1:15" x14ac:dyDescent="0.15">
      <c r="A123" s="26">
        <v>117</v>
      </c>
      <c r="B123" s="27">
        <v>99.25</v>
      </c>
      <c r="C123" s="27">
        <v>104.9</v>
      </c>
      <c r="D123" s="23" t="s">
        <v>1099</v>
      </c>
      <c r="E123" s="23" t="s">
        <v>1100</v>
      </c>
      <c r="F123" s="23"/>
      <c r="G123" s="23"/>
      <c r="H123" s="23"/>
      <c r="I123" s="23"/>
      <c r="J123" s="28"/>
      <c r="K123" s="29"/>
      <c r="L123" s="29"/>
      <c r="M123" s="29"/>
      <c r="N123" s="29"/>
      <c r="O123" s="29"/>
    </row>
    <row r="124" spans="1:15" x14ac:dyDescent="0.15">
      <c r="A124" s="26">
        <v>118</v>
      </c>
      <c r="B124" s="27">
        <v>99.25</v>
      </c>
      <c r="C124" s="27">
        <v>105.55</v>
      </c>
      <c r="D124" s="23" t="s">
        <v>1101</v>
      </c>
      <c r="E124" s="23" t="s">
        <v>1102</v>
      </c>
      <c r="F124" s="23" t="s">
        <v>1103</v>
      </c>
      <c r="G124" s="23"/>
      <c r="H124" s="23"/>
      <c r="I124" s="23"/>
      <c r="J124" s="28"/>
      <c r="K124" s="29"/>
      <c r="L124" s="29"/>
      <c r="M124" s="29"/>
      <c r="N124" s="29"/>
      <c r="O124" s="29"/>
    </row>
    <row r="125" spans="1:15" x14ac:dyDescent="0.15">
      <c r="A125" s="26">
        <v>119</v>
      </c>
      <c r="B125" s="27">
        <v>99.25</v>
      </c>
      <c r="C125" s="27">
        <v>104.1</v>
      </c>
      <c r="D125" s="23" t="s">
        <v>1104</v>
      </c>
      <c r="E125" s="23" t="s">
        <v>1105</v>
      </c>
      <c r="F125" s="23"/>
      <c r="G125" s="23"/>
      <c r="H125" s="23"/>
      <c r="I125" s="23"/>
      <c r="J125" s="28"/>
      <c r="K125" s="29"/>
      <c r="L125" s="29"/>
      <c r="M125" s="29"/>
      <c r="N125" s="29"/>
      <c r="O125" s="29"/>
    </row>
    <row r="126" spans="1:15" x14ac:dyDescent="0.15">
      <c r="A126" s="26">
        <v>120</v>
      </c>
      <c r="B126" s="27">
        <v>99.25</v>
      </c>
      <c r="C126" s="27">
        <v>104.1</v>
      </c>
      <c r="D126" s="23" t="s">
        <v>1106</v>
      </c>
      <c r="E126" s="23" t="s">
        <v>1107</v>
      </c>
      <c r="F126" s="23"/>
      <c r="G126" s="23"/>
      <c r="H126" s="23" t="s">
        <v>904</v>
      </c>
      <c r="I126" s="23"/>
      <c r="J126" s="28"/>
      <c r="K126" s="29"/>
      <c r="L126" s="29"/>
      <c r="M126" s="29"/>
      <c r="N126" s="29"/>
      <c r="O126" s="29"/>
    </row>
    <row r="127" spans="1:15" x14ac:dyDescent="0.15">
      <c r="A127" s="26">
        <v>121</v>
      </c>
      <c r="B127" s="27">
        <v>99.25</v>
      </c>
      <c r="C127" s="27">
        <v>103.7</v>
      </c>
      <c r="D127" s="23" t="s">
        <v>1108</v>
      </c>
      <c r="E127" s="23" t="s">
        <v>1109</v>
      </c>
      <c r="F127" s="23"/>
      <c r="G127" s="23"/>
      <c r="H127" s="23"/>
      <c r="I127" s="23"/>
      <c r="J127" s="28"/>
      <c r="K127" s="29"/>
      <c r="L127" s="29"/>
      <c r="M127" s="29"/>
      <c r="N127" s="29"/>
      <c r="O127" s="29"/>
    </row>
    <row r="128" spans="1:15" x14ac:dyDescent="0.15">
      <c r="A128" s="26">
        <v>122</v>
      </c>
      <c r="B128" s="27">
        <v>99.25</v>
      </c>
      <c r="C128" s="27">
        <v>104.65</v>
      </c>
      <c r="D128" s="23" t="s">
        <v>1110</v>
      </c>
      <c r="E128" s="23" t="s">
        <v>1111</v>
      </c>
      <c r="F128" s="23"/>
      <c r="G128" s="23"/>
      <c r="H128" s="23"/>
      <c r="I128" s="23"/>
      <c r="J128" s="28"/>
      <c r="K128" s="29"/>
      <c r="L128" s="29"/>
      <c r="M128" s="29"/>
      <c r="N128" s="29"/>
      <c r="O128" s="29"/>
    </row>
    <row r="129" spans="1:15" x14ac:dyDescent="0.15">
      <c r="A129" s="26">
        <v>123</v>
      </c>
      <c r="B129" s="27">
        <v>99.25</v>
      </c>
      <c r="C129" s="27">
        <v>104.65</v>
      </c>
      <c r="D129" s="23" t="s">
        <v>1112</v>
      </c>
      <c r="E129" s="23" t="s">
        <v>1113</v>
      </c>
      <c r="F129" s="23"/>
      <c r="G129" s="23"/>
      <c r="H129" s="23"/>
      <c r="I129" s="23"/>
      <c r="J129" s="28"/>
      <c r="K129" s="29"/>
      <c r="L129" s="29"/>
      <c r="M129" s="29"/>
      <c r="N129" s="29"/>
      <c r="O129" s="29"/>
    </row>
    <row r="130" spans="1:15" x14ac:dyDescent="0.15">
      <c r="A130" s="26">
        <v>124</v>
      </c>
      <c r="B130" s="27">
        <v>99.25</v>
      </c>
      <c r="C130" s="27">
        <v>105.12</v>
      </c>
      <c r="D130" s="23" t="s">
        <v>1114</v>
      </c>
      <c r="E130" s="23" t="s">
        <v>1115</v>
      </c>
      <c r="F130" s="23"/>
      <c r="G130" s="23"/>
      <c r="H130" s="23" t="s">
        <v>904</v>
      </c>
      <c r="I130" s="23"/>
      <c r="J130" s="28"/>
      <c r="K130" s="29"/>
      <c r="L130" s="29"/>
      <c r="M130" s="29"/>
      <c r="N130" s="29"/>
      <c r="O130" s="29"/>
    </row>
    <row r="131" spans="1:15" x14ac:dyDescent="0.15">
      <c r="A131" s="26">
        <v>125</v>
      </c>
      <c r="B131" s="27">
        <v>99.25</v>
      </c>
      <c r="C131" s="27">
        <v>105.59</v>
      </c>
      <c r="D131" s="23" t="s">
        <v>1116</v>
      </c>
      <c r="E131" s="23" t="s">
        <v>1117</v>
      </c>
      <c r="F131" s="23"/>
      <c r="G131" s="23"/>
      <c r="H131" s="23"/>
      <c r="I131" s="23"/>
      <c r="J131" s="28"/>
      <c r="K131" s="29"/>
      <c r="L131" s="29"/>
      <c r="M131" s="29"/>
      <c r="N131" s="29"/>
      <c r="O131" s="29"/>
    </row>
    <row r="132" spans="1:15" x14ac:dyDescent="0.15">
      <c r="A132" s="26">
        <v>126</v>
      </c>
      <c r="B132" s="27">
        <v>99.25</v>
      </c>
      <c r="C132" s="27">
        <v>105.7</v>
      </c>
      <c r="D132" s="23" t="s">
        <v>1118</v>
      </c>
      <c r="E132" s="23" t="s">
        <v>1119</v>
      </c>
      <c r="F132" s="23" t="s">
        <v>1103</v>
      </c>
      <c r="G132" s="23"/>
      <c r="H132" s="23"/>
      <c r="I132" s="23"/>
      <c r="J132" s="28"/>
      <c r="K132" s="29"/>
      <c r="L132" s="29"/>
      <c r="M132" s="29"/>
      <c r="N132" s="29"/>
      <c r="O132" s="29"/>
    </row>
    <row r="133" spans="1:15" x14ac:dyDescent="0.15">
      <c r="A133" s="26">
        <v>127</v>
      </c>
      <c r="B133" s="27">
        <v>99.25</v>
      </c>
      <c r="C133" s="27">
        <v>105.22</v>
      </c>
      <c r="D133" s="23" t="s">
        <v>1120</v>
      </c>
      <c r="E133" s="23" t="s">
        <v>1121</v>
      </c>
      <c r="F133" s="23"/>
      <c r="G133" s="23"/>
      <c r="H133" s="23"/>
      <c r="I133" s="23"/>
      <c r="J133" s="28"/>
      <c r="K133" s="29"/>
      <c r="L133" s="29"/>
      <c r="M133" s="29"/>
      <c r="N133" s="29"/>
      <c r="O133" s="29"/>
    </row>
    <row r="134" spans="1:15" x14ac:dyDescent="0.15">
      <c r="A134" s="26">
        <v>128</v>
      </c>
      <c r="B134" s="27">
        <v>99.25</v>
      </c>
      <c r="C134" s="27">
        <v>105.22</v>
      </c>
      <c r="D134" s="23" t="s">
        <v>1122</v>
      </c>
      <c r="E134" s="23" t="s">
        <v>1123</v>
      </c>
      <c r="F134" s="23"/>
      <c r="G134" s="23"/>
      <c r="H134" s="23" t="s">
        <v>904</v>
      </c>
      <c r="I134" s="23"/>
      <c r="J134" s="28"/>
      <c r="K134" s="29"/>
      <c r="L134" s="29"/>
      <c r="M134" s="29"/>
      <c r="N134" s="29"/>
      <c r="O134" s="29"/>
    </row>
    <row r="135" spans="1:15" x14ac:dyDescent="0.15">
      <c r="A135" s="26">
        <v>129</v>
      </c>
      <c r="B135" s="27">
        <v>99.25</v>
      </c>
      <c r="C135" s="27">
        <v>104.8</v>
      </c>
      <c r="D135" s="23" t="s">
        <v>1124</v>
      </c>
      <c r="E135" s="23" t="s">
        <v>1125</v>
      </c>
      <c r="F135" s="23"/>
      <c r="G135" s="23"/>
      <c r="H135" s="23"/>
      <c r="I135" s="23"/>
      <c r="J135" s="28"/>
      <c r="K135" s="29"/>
      <c r="L135" s="29"/>
      <c r="M135" s="29"/>
      <c r="N135" s="29"/>
      <c r="O135" s="29"/>
    </row>
    <row r="136" spans="1:15" x14ac:dyDescent="0.15">
      <c r="A136" s="26">
        <v>130</v>
      </c>
      <c r="B136" s="27">
        <v>99.25</v>
      </c>
      <c r="C136" s="27">
        <v>105.8</v>
      </c>
      <c r="D136" s="23" t="s">
        <v>1126</v>
      </c>
      <c r="E136" s="23" t="s">
        <v>1127</v>
      </c>
      <c r="F136" s="23"/>
      <c r="G136" s="23"/>
      <c r="H136" s="23"/>
      <c r="I136" s="23"/>
      <c r="J136" s="28"/>
      <c r="K136" s="29"/>
      <c r="L136" s="29"/>
      <c r="M136" s="29"/>
      <c r="N136" s="29"/>
      <c r="O136" s="29"/>
    </row>
    <row r="137" spans="1:15" x14ac:dyDescent="0.15">
      <c r="A137" s="26">
        <v>131</v>
      </c>
      <c r="B137" s="27">
        <v>99.25</v>
      </c>
      <c r="C137" s="27">
        <v>105.8</v>
      </c>
      <c r="D137" s="23" t="s">
        <v>1128</v>
      </c>
      <c r="E137" s="23" t="s">
        <v>1129</v>
      </c>
      <c r="F137" s="23"/>
      <c r="G137" s="23"/>
      <c r="H137" s="23"/>
      <c r="I137" s="23"/>
      <c r="J137" s="28"/>
      <c r="K137" s="29"/>
      <c r="L137" s="29"/>
      <c r="M137" s="29"/>
      <c r="N137" s="29"/>
      <c r="O137" s="29"/>
    </row>
    <row r="138" spans="1:15" x14ac:dyDescent="0.15">
      <c r="A138" s="26">
        <v>132</v>
      </c>
      <c r="B138" s="27">
        <v>99.25</v>
      </c>
      <c r="C138" s="27">
        <v>106.22</v>
      </c>
      <c r="D138" s="23" t="s">
        <v>1130</v>
      </c>
      <c r="E138" s="23" t="s">
        <v>1131</v>
      </c>
      <c r="F138" s="23" t="s">
        <v>1103</v>
      </c>
      <c r="G138" s="23"/>
      <c r="H138" s="23" t="s">
        <v>904</v>
      </c>
      <c r="I138" s="23"/>
      <c r="J138" s="28"/>
      <c r="K138" s="29"/>
      <c r="L138" s="29"/>
      <c r="M138" s="29"/>
      <c r="N138" s="29"/>
      <c r="O138" s="29"/>
    </row>
    <row r="139" spans="1:15" x14ac:dyDescent="0.15">
      <c r="A139" s="26">
        <v>133</v>
      </c>
      <c r="B139" s="27">
        <v>99.25</v>
      </c>
      <c r="C139" s="27">
        <v>105.1</v>
      </c>
      <c r="D139" s="23" t="s">
        <v>1132</v>
      </c>
      <c r="E139" s="23" t="s">
        <v>1133</v>
      </c>
      <c r="F139" s="23"/>
      <c r="G139" s="23"/>
      <c r="H139" s="23"/>
      <c r="I139" s="23"/>
      <c r="J139" s="28"/>
      <c r="K139" s="29"/>
      <c r="L139" s="29"/>
      <c r="M139" s="29"/>
      <c r="N139" s="29"/>
      <c r="O139" s="29"/>
    </row>
    <row r="140" spans="1:15" x14ac:dyDescent="0.15">
      <c r="A140" s="26">
        <v>134</v>
      </c>
      <c r="B140" s="27">
        <v>99.25</v>
      </c>
      <c r="C140" s="27">
        <v>105.1</v>
      </c>
      <c r="D140" s="23" t="s">
        <v>1134</v>
      </c>
      <c r="E140" s="23" t="s">
        <v>1135</v>
      </c>
      <c r="F140" s="23"/>
      <c r="G140" s="23"/>
      <c r="H140" s="23"/>
      <c r="I140" s="23"/>
      <c r="J140" s="28"/>
      <c r="K140" s="29"/>
      <c r="L140" s="29"/>
      <c r="M140" s="29"/>
      <c r="N140" s="29"/>
      <c r="O140" s="29"/>
    </row>
    <row r="141" spans="1:15" x14ac:dyDescent="0.15">
      <c r="A141" s="26">
        <v>135</v>
      </c>
      <c r="B141" s="27">
        <v>99.25</v>
      </c>
      <c r="C141" s="27">
        <v>104.55</v>
      </c>
      <c r="D141" s="23" t="s">
        <v>1136</v>
      </c>
      <c r="E141" s="23" t="s">
        <v>1137</v>
      </c>
      <c r="F141" s="23"/>
      <c r="G141" s="23"/>
      <c r="H141" s="23"/>
      <c r="I141" s="23"/>
      <c r="J141" s="28"/>
      <c r="K141" s="29"/>
      <c r="L141" s="29"/>
      <c r="M141" s="29"/>
      <c r="N141" s="29"/>
      <c r="O141" s="29"/>
    </row>
    <row r="142" spans="1:15" x14ac:dyDescent="0.15">
      <c r="A142" s="26">
        <v>136</v>
      </c>
      <c r="B142" s="27">
        <v>99.25</v>
      </c>
      <c r="C142" s="27">
        <v>104.55</v>
      </c>
      <c r="D142" s="23" t="s">
        <v>1138</v>
      </c>
      <c r="E142" s="23" t="s">
        <v>1139</v>
      </c>
      <c r="F142" s="23"/>
      <c r="G142" s="23"/>
      <c r="H142" s="23" t="s">
        <v>904</v>
      </c>
      <c r="I142" s="23"/>
      <c r="J142" s="28"/>
      <c r="K142" s="29"/>
      <c r="L142" s="29"/>
      <c r="M142" s="29"/>
      <c r="N142" s="29"/>
      <c r="O142" s="29"/>
    </row>
    <row r="143" spans="1:15" x14ac:dyDescent="0.15">
      <c r="A143" s="26">
        <v>137</v>
      </c>
      <c r="B143" s="27">
        <v>99.25</v>
      </c>
      <c r="C143" s="27">
        <v>105</v>
      </c>
      <c r="D143" s="23" t="s">
        <v>1140</v>
      </c>
      <c r="E143" s="23" t="s">
        <v>1141</v>
      </c>
      <c r="F143" s="23"/>
      <c r="G143" s="23"/>
      <c r="H143" s="23"/>
      <c r="I143" s="23"/>
      <c r="J143" s="28"/>
      <c r="K143" s="29"/>
      <c r="L143" s="29"/>
      <c r="M143" s="29"/>
      <c r="N143" s="29"/>
      <c r="O143" s="29"/>
    </row>
    <row r="144" spans="1:15" x14ac:dyDescent="0.15">
      <c r="A144" s="26">
        <v>138</v>
      </c>
      <c r="B144" s="27">
        <v>99.25</v>
      </c>
      <c r="C144" s="27">
        <v>105</v>
      </c>
      <c r="D144" s="23" t="s">
        <v>1142</v>
      </c>
      <c r="E144" s="23" t="s">
        <v>1143</v>
      </c>
      <c r="F144" s="23"/>
      <c r="G144" s="23"/>
      <c r="H144" s="23"/>
      <c r="I144" s="23"/>
      <c r="J144" s="28"/>
      <c r="K144" s="29"/>
      <c r="L144" s="29"/>
      <c r="M144" s="29"/>
      <c r="N144" s="29"/>
      <c r="O144" s="29"/>
    </row>
    <row r="145" spans="1:15" x14ac:dyDescent="0.15">
      <c r="A145" s="26">
        <v>139</v>
      </c>
      <c r="B145" s="27">
        <v>99.25</v>
      </c>
      <c r="C145" s="27">
        <v>105.5</v>
      </c>
      <c r="D145" s="23" t="s">
        <v>1144</v>
      </c>
      <c r="E145" s="23" t="s">
        <v>1145</v>
      </c>
      <c r="F145" s="23"/>
      <c r="G145" s="23"/>
      <c r="H145" s="23"/>
      <c r="I145" s="23"/>
      <c r="J145" s="28"/>
      <c r="K145" s="29"/>
      <c r="L145" s="29"/>
      <c r="M145" s="29"/>
      <c r="N145" s="29"/>
      <c r="O145" s="29"/>
    </row>
    <row r="146" spans="1:15" x14ac:dyDescent="0.15">
      <c r="A146" s="26">
        <v>140</v>
      </c>
      <c r="B146" s="27">
        <v>99.25</v>
      </c>
      <c r="C146" s="27">
        <v>105.1</v>
      </c>
      <c r="D146" s="23" t="s">
        <v>1146</v>
      </c>
      <c r="E146" s="23" t="s">
        <v>1147</v>
      </c>
      <c r="F146" s="23" t="s">
        <v>1103</v>
      </c>
      <c r="G146" s="23"/>
      <c r="H146" s="23" t="s">
        <v>904</v>
      </c>
      <c r="I146" s="23"/>
      <c r="J146" s="28"/>
      <c r="K146" s="29"/>
      <c r="L146" s="29"/>
      <c r="M146" s="29"/>
      <c r="N146" s="29"/>
      <c r="O146" s="29"/>
    </row>
    <row r="147" spans="1:15" x14ac:dyDescent="0.15">
      <c r="A147" s="26">
        <v>141</v>
      </c>
      <c r="B147" s="27">
        <v>99.25</v>
      </c>
      <c r="C147" s="27">
        <v>104.75</v>
      </c>
      <c r="D147" s="23" t="s">
        <v>1148</v>
      </c>
      <c r="E147" s="23" t="s">
        <v>1149</v>
      </c>
      <c r="F147" s="23"/>
      <c r="G147" s="23"/>
      <c r="H147" s="23"/>
      <c r="I147" s="23"/>
      <c r="J147" s="28"/>
      <c r="K147" s="29"/>
      <c r="L147" s="29"/>
      <c r="M147" s="29"/>
      <c r="N147" s="29"/>
      <c r="O147" s="29"/>
    </row>
    <row r="148" spans="1:15" x14ac:dyDescent="0.15">
      <c r="A148" s="26">
        <v>142</v>
      </c>
      <c r="B148" s="27">
        <v>99.25</v>
      </c>
      <c r="C148" s="27">
        <v>104.3</v>
      </c>
      <c r="D148" s="23" t="s">
        <v>1150</v>
      </c>
      <c r="E148" s="23" t="s">
        <v>1151</v>
      </c>
      <c r="F148" s="23"/>
      <c r="G148" s="23"/>
      <c r="H148" s="23"/>
      <c r="I148" s="23"/>
      <c r="J148" s="28"/>
      <c r="K148" s="29"/>
      <c r="L148" s="29"/>
      <c r="M148" s="29"/>
      <c r="N148" s="29"/>
      <c r="O148" s="29"/>
    </row>
    <row r="149" spans="1:15" x14ac:dyDescent="0.15">
      <c r="A149" s="26">
        <v>143</v>
      </c>
      <c r="B149" s="27">
        <v>99.25</v>
      </c>
      <c r="C149" s="27">
        <v>104.4</v>
      </c>
      <c r="D149" s="23" t="s">
        <v>1152</v>
      </c>
      <c r="E149" s="23" t="s">
        <v>1153</v>
      </c>
      <c r="F149" s="23" t="s">
        <v>152</v>
      </c>
      <c r="G149" s="23"/>
      <c r="H149" s="23"/>
      <c r="I149" s="23"/>
      <c r="J149" s="28"/>
      <c r="K149" s="29"/>
      <c r="L149" s="29"/>
      <c r="M149" s="29"/>
      <c r="N149" s="29"/>
      <c r="O149" s="29"/>
    </row>
    <row r="150" spans="1:15" x14ac:dyDescent="0.15">
      <c r="A150" s="26">
        <v>144</v>
      </c>
      <c r="B150" s="27">
        <v>99.9</v>
      </c>
      <c r="C150" s="27">
        <v>212.1</v>
      </c>
      <c r="D150" s="23" t="s">
        <v>1154</v>
      </c>
      <c r="E150" s="23" t="s">
        <v>1155</v>
      </c>
      <c r="F150" s="23"/>
      <c r="G150" s="23"/>
      <c r="H150" s="23" t="s">
        <v>904</v>
      </c>
      <c r="I150" s="23"/>
      <c r="J150" s="28"/>
      <c r="K150" s="29"/>
      <c r="L150" s="29"/>
      <c r="M150" s="29"/>
      <c r="N150" s="29"/>
      <c r="O150" s="29"/>
    </row>
    <row r="151" spans="1:15" x14ac:dyDescent="0.15">
      <c r="A151" s="26">
        <v>145</v>
      </c>
      <c r="B151" s="27">
        <v>99.9</v>
      </c>
      <c r="C151" s="27">
        <v>174.1</v>
      </c>
      <c r="D151" s="23" t="s">
        <v>1156</v>
      </c>
      <c r="E151" s="23" t="s">
        <v>1157</v>
      </c>
      <c r="F151" s="23"/>
      <c r="G151" s="23"/>
      <c r="H151" s="23"/>
      <c r="I151" s="23"/>
      <c r="J151" s="28"/>
      <c r="K151" s="29"/>
      <c r="L151" s="29"/>
      <c r="M151" s="29"/>
      <c r="N151" s="29"/>
      <c r="O151" s="29"/>
    </row>
    <row r="152" spans="1:15" x14ac:dyDescent="0.15">
      <c r="A152" s="26">
        <v>146</v>
      </c>
      <c r="B152" s="27">
        <v>99.9</v>
      </c>
      <c r="C152" s="27">
        <v>178.1</v>
      </c>
      <c r="D152" s="23" t="s">
        <v>1158</v>
      </c>
      <c r="E152" s="23" t="s">
        <v>1159</v>
      </c>
      <c r="F152" s="23"/>
      <c r="G152" s="23"/>
      <c r="H152" s="23" t="s">
        <v>904</v>
      </c>
      <c r="I152" s="23"/>
      <c r="J152" s="28"/>
      <c r="K152" s="29"/>
      <c r="L152" s="29"/>
      <c r="M152" s="29"/>
      <c r="N152" s="29"/>
      <c r="O152" s="29"/>
    </row>
    <row r="153" spans="1:15" x14ac:dyDescent="0.15">
      <c r="A153" s="26">
        <v>147</v>
      </c>
      <c r="B153" s="27">
        <v>99.9</v>
      </c>
      <c r="C153" s="27">
        <v>204.9</v>
      </c>
      <c r="D153" s="23" t="s">
        <v>1160</v>
      </c>
      <c r="E153" s="23" t="s">
        <v>1161</v>
      </c>
      <c r="F153" s="23"/>
      <c r="G153" s="23"/>
      <c r="H153" s="23" t="s">
        <v>904</v>
      </c>
      <c r="I153" s="23"/>
      <c r="J153" s="28"/>
      <c r="K153" s="29"/>
      <c r="L153" s="29"/>
      <c r="M153" s="29"/>
      <c r="N153" s="29"/>
      <c r="O153" s="29"/>
    </row>
    <row r="154" spans="1:15" x14ac:dyDescent="0.15">
      <c r="A154" s="26">
        <v>148</v>
      </c>
      <c r="B154" s="27">
        <v>99.9</v>
      </c>
      <c r="C154" s="27">
        <v>168.2</v>
      </c>
      <c r="D154" s="23" t="s">
        <v>1162</v>
      </c>
      <c r="E154" s="23" t="s">
        <v>1163</v>
      </c>
      <c r="F154" s="23"/>
      <c r="G154" s="23"/>
      <c r="H154" s="23" t="s">
        <v>904</v>
      </c>
      <c r="I154" s="23"/>
      <c r="J154" s="28"/>
      <c r="K154" s="29"/>
      <c r="L154" s="29"/>
      <c r="M154" s="29"/>
      <c r="N154" s="29"/>
      <c r="O154" s="29"/>
    </row>
    <row r="155" spans="1:15" x14ac:dyDescent="0.15">
      <c r="A155" s="26">
        <v>149</v>
      </c>
      <c r="B155" s="27">
        <v>99.9</v>
      </c>
      <c r="C155" s="27">
        <v>196.4</v>
      </c>
      <c r="D155" s="23" t="s">
        <v>1164</v>
      </c>
      <c r="E155" s="23" t="s">
        <v>1165</v>
      </c>
      <c r="F155" s="23"/>
      <c r="G155" s="23"/>
      <c r="H155" s="23" t="s">
        <v>904</v>
      </c>
      <c r="I155" s="23"/>
      <c r="J155" s="28"/>
      <c r="K155" s="29"/>
      <c r="L155" s="29"/>
      <c r="M155" s="29"/>
      <c r="N155" s="29"/>
      <c r="O155" s="29"/>
    </row>
    <row r="156" spans="1:15" x14ac:dyDescent="0.15">
      <c r="A156" s="26">
        <v>150</v>
      </c>
      <c r="B156" s="27">
        <v>99.9</v>
      </c>
      <c r="C156" s="27">
        <v>201.5</v>
      </c>
      <c r="D156" s="23" t="s">
        <v>1166</v>
      </c>
      <c r="E156" s="23" t="s">
        <v>1167</v>
      </c>
      <c r="F156" s="23"/>
      <c r="G156" s="23"/>
      <c r="H156" s="23"/>
      <c r="I156" s="23"/>
      <c r="J156" s="28"/>
      <c r="K156" s="29"/>
      <c r="L156" s="29"/>
      <c r="M156" s="29"/>
      <c r="N156" s="29"/>
      <c r="O156" s="29"/>
    </row>
    <row r="157" spans="1:15" x14ac:dyDescent="0.15">
      <c r="A157" s="26">
        <v>151</v>
      </c>
      <c r="B157" s="27">
        <v>99.9</v>
      </c>
      <c r="C157" s="27">
        <v>214.3</v>
      </c>
      <c r="D157" s="23" t="s">
        <v>1168</v>
      </c>
      <c r="E157" s="23" t="s">
        <v>1167</v>
      </c>
      <c r="F157" s="23"/>
      <c r="G157" s="23"/>
      <c r="H157" s="23" t="s">
        <v>904</v>
      </c>
      <c r="I157" s="23"/>
      <c r="J157" s="28"/>
      <c r="K157" s="29"/>
      <c r="L157" s="29"/>
      <c r="M157" s="29"/>
      <c r="N157" s="29"/>
      <c r="O157" s="29"/>
    </row>
    <row r="158" spans="1:15" x14ac:dyDescent="0.15">
      <c r="A158" s="26">
        <v>152</v>
      </c>
      <c r="B158" s="27">
        <v>99.9</v>
      </c>
      <c r="C158" s="27">
        <v>163.4</v>
      </c>
      <c r="D158" s="23" t="s">
        <v>1164</v>
      </c>
      <c r="E158" s="23" t="s">
        <v>1169</v>
      </c>
      <c r="F158" s="23"/>
      <c r="G158" s="23"/>
      <c r="H158" s="23" t="s">
        <v>904</v>
      </c>
      <c r="I158" s="23"/>
      <c r="J158" s="28"/>
      <c r="K158" s="29"/>
      <c r="L158" s="29"/>
      <c r="M158" s="29"/>
      <c r="N158" s="29"/>
      <c r="O158" s="29"/>
    </row>
    <row r="159" spans="1:15" x14ac:dyDescent="0.15">
      <c r="A159" s="26">
        <v>153</v>
      </c>
      <c r="B159" s="27">
        <v>75.25</v>
      </c>
      <c r="C159" s="27">
        <v>95.75</v>
      </c>
      <c r="D159" s="23" t="s">
        <v>1170</v>
      </c>
      <c r="E159" s="23" t="s">
        <v>1171</v>
      </c>
      <c r="F159" s="23"/>
      <c r="G159" s="23"/>
      <c r="H159" s="23" t="s">
        <v>904</v>
      </c>
      <c r="I159" s="23"/>
      <c r="J159" s="28"/>
      <c r="K159" s="29"/>
      <c r="L159" s="29"/>
      <c r="M159" s="29"/>
      <c r="N159" s="29"/>
      <c r="O159" s="29"/>
    </row>
    <row r="160" spans="1:15" x14ac:dyDescent="0.15">
      <c r="A160" s="26">
        <v>154</v>
      </c>
      <c r="B160" s="27">
        <v>100.3</v>
      </c>
      <c r="C160" s="27">
        <v>102.3</v>
      </c>
      <c r="D160" s="23" t="s">
        <v>1172</v>
      </c>
      <c r="E160" s="23" t="s">
        <v>1173</v>
      </c>
      <c r="F160" s="23" t="s">
        <v>152</v>
      </c>
      <c r="G160" s="23"/>
      <c r="H160" s="23"/>
      <c r="I160" s="23"/>
      <c r="J160" s="28"/>
      <c r="K160" s="29"/>
      <c r="L160" s="29"/>
      <c r="M160" s="29"/>
      <c r="N160" s="29"/>
      <c r="O160" s="29"/>
    </row>
    <row r="161" spans="1:15" x14ac:dyDescent="0.15">
      <c r="A161" s="26">
        <v>155</v>
      </c>
      <c r="B161" s="27">
        <v>120.8</v>
      </c>
      <c r="C161" s="27">
        <v>122.8</v>
      </c>
      <c r="D161" s="23" t="s">
        <v>1174</v>
      </c>
      <c r="E161" s="23" t="s">
        <v>1175</v>
      </c>
      <c r="F161" s="23" t="s">
        <v>152</v>
      </c>
      <c r="G161" s="23"/>
      <c r="H161" s="23"/>
      <c r="I161" s="23"/>
      <c r="J161" s="28"/>
      <c r="K161" s="29"/>
      <c r="L161" s="29"/>
      <c r="M161" s="29"/>
      <c r="N161" s="29"/>
      <c r="O161" s="29"/>
    </row>
    <row r="162" spans="1:15" x14ac:dyDescent="0.15">
      <c r="A162" s="26">
        <v>156</v>
      </c>
      <c r="B162" s="27">
        <v>107.2</v>
      </c>
      <c r="C162" s="27">
        <v>109.7</v>
      </c>
      <c r="D162" s="23" t="s">
        <v>1176</v>
      </c>
      <c r="E162" s="23" t="s">
        <v>1177</v>
      </c>
      <c r="F162" s="23" t="s">
        <v>152</v>
      </c>
      <c r="G162" s="23"/>
      <c r="H162" s="23"/>
      <c r="I162" s="23"/>
      <c r="J162" s="28"/>
      <c r="K162" s="29"/>
      <c r="L162" s="29"/>
      <c r="M162" s="29"/>
      <c r="N162" s="29"/>
      <c r="O162" s="29"/>
    </row>
    <row r="163" spans="1:15" x14ac:dyDescent="0.15">
      <c r="A163" s="26">
        <v>157</v>
      </c>
      <c r="B163" s="27">
        <v>107.2</v>
      </c>
      <c r="C163" s="27">
        <v>107.9</v>
      </c>
      <c r="D163" s="23" t="s">
        <v>1178</v>
      </c>
      <c r="E163" s="23" t="s">
        <v>1179</v>
      </c>
      <c r="F163" s="23" t="s">
        <v>152</v>
      </c>
      <c r="G163" s="23"/>
      <c r="H163" s="23"/>
      <c r="I163" s="23"/>
      <c r="J163" s="28"/>
      <c r="K163" s="29"/>
      <c r="L163" s="29"/>
      <c r="M163" s="29"/>
      <c r="N163" s="29"/>
      <c r="O163" s="29"/>
    </row>
    <row r="164" spans="1:15" x14ac:dyDescent="0.15">
      <c r="A164" s="26">
        <v>158</v>
      </c>
      <c r="B164" s="27">
        <v>107.2</v>
      </c>
      <c r="C164" s="27">
        <v>110.2</v>
      </c>
      <c r="D164" s="23" t="s">
        <v>1029</v>
      </c>
      <c r="E164" s="23" t="s">
        <v>1180</v>
      </c>
      <c r="F164" s="23" t="s">
        <v>152</v>
      </c>
      <c r="G164" s="23"/>
      <c r="H164" s="23"/>
      <c r="I164" s="23"/>
      <c r="J164" s="28"/>
      <c r="K164" s="29"/>
      <c r="L164" s="29"/>
      <c r="M164" s="29"/>
      <c r="N164" s="29"/>
      <c r="O164" s="29"/>
    </row>
    <row r="165" spans="1:15" x14ac:dyDescent="0.15">
      <c r="A165" s="26">
        <v>159</v>
      </c>
      <c r="B165" s="27">
        <v>107.2</v>
      </c>
      <c r="C165" s="27">
        <v>119</v>
      </c>
      <c r="D165" s="23" t="s">
        <v>1181</v>
      </c>
      <c r="E165" s="23" t="s">
        <v>1182</v>
      </c>
      <c r="F165" s="23" t="s">
        <v>152</v>
      </c>
      <c r="G165" s="23"/>
      <c r="H165" s="23"/>
      <c r="I165" s="23"/>
      <c r="J165" s="28"/>
      <c r="K165" s="29"/>
      <c r="L165" s="29"/>
      <c r="M165" s="29"/>
      <c r="N165" s="29"/>
      <c r="O165" s="29"/>
    </row>
    <row r="166" spans="1:15" x14ac:dyDescent="0.15">
      <c r="A166" s="26">
        <v>160</v>
      </c>
      <c r="B166" s="27">
        <v>107.2</v>
      </c>
      <c r="C166" s="27">
        <v>108.7</v>
      </c>
      <c r="D166" s="23" t="s">
        <v>1183</v>
      </c>
      <c r="E166" s="23" t="s">
        <v>1180</v>
      </c>
      <c r="F166" s="23" t="s">
        <v>152</v>
      </c>
      <c r="G166" s="23"/>
      <c r="H166" s="23"/>
      <c r="I166" s="23"/>
      <c r="J166" s="28"/>
      <c r="K166" s="29"/>
      <c r="L166" s="29"/>
      <c r="M166" s="29"/>
      <c r="N166" s="29"/>
      <c r="O166" s="29"/>
    </row>
    <row r="167" spans="1:15" x14ac:dyDescent="0.15">
      <c r="A167" s="26">
        <v>161</v>
      </c>
      <c r="B167" s="27">
        <v>107.2</v>
      </c>
      <c r="C167" s="27">
        <v>108.6</v>
      </c>
      <c r="D167" s="23" t="s">
        <v>1184</v>
      </c>
      <c r="E167" s="23" t="s">
        <v>1177</v>
      </c>
      <c r="F167" s="23" t="s">
        <v>152</v>
      </c>
      <c r="G167" s="23"/>
      <c r="H167" s="23"/>
      <c r="I167" s="23"/>
      <c r="J167" s="28"/>
      <c r="K167" s="29"/>
      <c r="L167" s="29"/>
      <c r="M167" s="29"/>
      <c r="N167" s="29"/>
      <c r="O167" s="29"/>
    </row>
    <row r="168" spans="1:15" x14ac:dyDescent="0.15">
      <c r="A168" s="26">
        <v>162</v>
      </c>
      <c r="B168" s="27">
        <v>69.099999999999994</v>
      </c>
      <c r="C168" s="27">
        <v>485.1</v>
      </c>
      <c r="D168" s="23" t="s">
        <v>1185</v>
      </c>
      <c r="E168" s="23" t="s">
        <v>1186</v>
      </c>
      <c r="F168" s="23"/>
      <c r="G168" s="23"/>
      <c r="H168" s="23"/>
      <c r="I168" s="23"/>
      <c r="J168" s="28"/>
      <c r="K168" s="29"/>
      <c r="L168" s="29"/>
      <c r="M168" s="29"/>
      <c r="N168" s="29"/>
      <c r="O168" s="29"/>
    </row>
    <row r="169" spans="1:15" x14ac:dyDescent="0.15">
      <c r="A169" s="26">
        <v>163</v>
      </c>
      <c r="B169" s="27">
        <v>69.099999999999994</v>
      </c>
      <c r="C169" s="27">
        <v>485.1</v>
      </c>
      <c r="D169" s="23" t="s">
        <v>1187</v>
      </c>
      <c r="E169" s="23" t="s">
        <v>1188</v>
      </c>
      <c r="F169" s="23"/>
      <c r="G169" s="23"/>
      <c r="H169" s="23"/>
      <c r="I169" s="23"/>
      <c r="J169" s="28"/>
      <c r="K169" s="29"/>
      <c r="L169" s="29"/>
      <c r="M169" s="29"/>
      <c r="N169" s="29"/>
      <c r="O169" s="29"/>
    </row>
    <row r="170" spans="1:15" x14ac:dyDescent="0.15">
      <c r="A170" s="26">
        <v>164</v>
      </c>
      <c r="B170" s="27">
        <v>69.099999999999994</v>
      </c>
      <c r="C170" s="27">
        <v>475.1</v>
      </c>
      <c r="D170" s="23" t="s">
        <v>1189</v>
      </c>
      <c r="E170" s="23" t="s">
        <v>1190</v>
      </c>
      <c r="F170" s="23"/>
      <c r="G170" s="23"/>
      <c r="H170" s="23"/>
      <c r="I170" s="23"/>
      <c r="J170" s="28"/>
      <c r="K170" s="29"/>
      <c r="L170" s="29"/>
      <c r="M170" s="29"/>
      <c r="N170" s="29"/>
      <c r="O170" s="29"/>
    </row>
    <row r="171" spans="1:15" x14ac:dyDescent="0.15">
      <c r="A171" s="26">
        <v>165</v>
      </c>
      <c r="B171" s="27">
        <v>69.099999999999994</v>
      </c>
      <c r="C171" s="27">
        <v>471.1</v>
      </c>
      <c r="D171" s="23" t="s">
        <v>1191</v>
      </c>
      <c r="E171" s="23" t="s">
        <v>1192</v>
      </c>
      <c r="F171" s="23"/>
      <c r="G171" s="23"/>
      <c r="H171" s="23"/>
      <c r="I171" s="23"/>
      <c r="J171" s="28"/>
      <c r="K171" s="29"/>
      <c r="L171" s="29"/>
      <c r="M171" s="29"/>
      <c r="N171" s="29"/>
      <c r="O171" s="29"/>
    </row>
    <row r="172" spans="1:15" x14ac:dyDescent="0.15">
      <c r="A172" s="26">
        <v>166</v>
      </c>
      <c r="B172" s="27">
        <v>69.099999999999994</v>
      </c>
      <c r="C172" s="27">
        <v>470.1</v>
      </c>
      <c r="D172" s="23" t="s">
        <v>1191</v>
      </c>
      <c r="E172" s="23" t="s">
        <v>1193</v>
      </c>
      <c r="F172" s="23"/>
      <c r="G172" s="23"/>
      <c r="H172" s="23"/>
      <c r="I172" s="23"/>
      <c r="J172" s="28"/>
      <c r="K172" s="29"/>
      <c r="L172" s="29"/>
      <c r="M172" s="29"/>
      <c r="N172" s="29"/>
      <c r="O172" s="29"/>
    </row>
    <row r="173" spans="1:15" x14ac:dyDescent="0.15">
      <c r="A173" s="26">
        <v>167</v>
      </c>
      <c r="B173" s="27">
        <v>69.099999999999994</v>
      </c>
      <c r="C173" s="27">
        <v>472.1</v>
      </c>
      <c r="D173" s="23" t="s">
        <v>1194</v>
      </c>
      <c r="E173" s="23" t="s">
        <v>1186</v>
      </c>
      <c r="F173" s="23"/>
      <c r="G173" s="23"/>
      <c r="H173" s="23"/>
      <c r="I173" s="23"/>
      <c r="J173" s="28"/>
      <c r="K173" s="29"/>
      <c r="L173" s="29"/>
      <c r="M173" s="29"/>
      <c r="N173" s="29"/>
      <c r="O173" s="29"/>
    </row>
    <row r="174" spans="1:15" x14ac:dyDescent="0.15">
      <c r="A174" s="26">
        <v>168</v>
      </c>
      <c r="B174" s="27">
        <v>93.4</v>
      </c>
      <c r="C174" s="27">
        <v>126.45</v>
      </c>
      <c r="D174" s="23" t="s">
        <v>1195</v>
      </c>
      <c r="E174" s="23" t="s">
        <v>1196</v>
      </c>
      <c r="F174" s="23"/>
      <c r="G174" s="23"/>
      <c r="H174" s="23"/>
      <c r="I174" s="23"/>
      <c r="J174" s="28"/>
      <c r="K174" s="29"/>
      <c r="L174" s="29"/>
      <c r="M174" s="29"/>
      <c r="N174" s="29"/>
      <c r="O174" s="29"/>
    </row>
    <row r="175" spans="1:15" x14ac:dyDescent="0.15">
      <c r="A175" s="26">
        <v>169</v>
      </c>
      <c r="B175" s="27">
        <v>93</v>
      </c>
      <c r="C175" s="27">
        <v>129.19</v>
      </c>
      <c r="D175" s="23" t="s">
        <v>1197</v>
      </c>
      <c r="E175" s="23" t="s">
        <v>1196</v>
      </c>
      <c r="F175" s="23"/>
      <c r="G175" s="23"/>
      <c r="H175" s="23"/>
      <c r="I175" s="23"/>
      <c r="J175" s="28"/>
      <c r="K175" s="29"/>
      <c r="L175" s="29"/>
      <c r="M175" s="29"/>
      <c r="N175" s="29"/>
      <c r="O175" s="29"/>
    </row>
    <row r="176" spans="1:15" x14ac:dyDescent="0.15">
      <c r="A176" s="26">
        <v>170</v>
      </c>
      <c r="B176" s="27">
        <v>93.4</v>
      </c>
      <c r="C176" s="27">
        <v>127.9</v>
      </c>
      <c r="D176" s="23" t="s">
        <v>1198</v>
      </c>
      <c r="E176" s="23" t="s">
        <v>1199</v>
      </c>
      <c r="F176" s="23"/>
      <c r="G176" s="23"/>
      <c r="H176" s="23" t="s">
        <v>904</v>
      </c>
      <c r="I176" s="23"/>
      <c r="J176" s="28"/>
      <c r="K176" s="29"/>
      <c r="L176" s="29"/>
      <c r="M176" s="29"/>
      <c r="N176" s="29"/>
      <c r="O176" s="29"/>
    </row>
    <row r="177" spans="1:15" x14ac:dyDescent="0.15">
      <c r="A177" s="26">
        <v>171</v>
      </c>
      <c r="B177" s="27">
        <v>93</v>
      </c>
      <c r="C177" s="27">
        <v>131.4</v>
      </c>
      <c r="D177" s="23" t="s">
        <v>1200</v>
      </c>
      <c r="E177" s="23" t="s">
        <v>1201</v>
      </c>
      <c r="F177" s="23"/>
      <c r="G177" s="23"/>
      <c r="H177" s="23"/>
      <c r="I177" s="23"/>
      <c r="J177" s="28"/>
      <c r="K177" s="29"/>
      <c r="L177" s="29"/>
      <c r="M177" s="29"/>
      <c r="N177" s="29"/>
      <c r="O177" s="29"/>
    </row>
    <row r="178" spans="1:15" x14ac:dyDescent="0.15">
      <c r="A178" s="26">
        <v>172</v>
      </c>
      <c r="B178" s="27">
        <v>93</v>
      </c>
      <c r="C178" s="27">
        <v>153</v>
      </c>
      <c r="D178" s="23" t="s">
        <v>1202</v>
      </c>
      <c r="E178" s="23" t="s">
        <v>1203</v>
      </c>
      <c r="F178" s="23"/>
      <c r="G178" s="23"/>
      <c r="H178" s="23"/>
      <c r="I178" s="23"/>
      <c r="J178" s="28"/>
      <c r="K178" s="29"/>
      <c r="L178" s="29"/>
      <c r="M178" s="29"/>
      <c r="N178" s="29"/>
      <c r="O178" s="29"/>
    </row>
    <row r="179" spans="1:15" x14ac:dyDescent="0.15">
      <c r="A179" s="26">
        <v>173</v>
      </c>
      <c r="B179" s="27">
        <v>93.4</v>
      </c>
      <c r="C179" s="27">
        <v>169.4</v>
      </c>
      <c r="D179" s="23" t="s">
        <v>1204</v>
      </c>
      <c r="E179" s="23" t="s">
        <v>1205</v>
      </c>
      <c r="F179" s="23"/>
      <c r="G179" s="23"/>
      <c r="H179" s="23"/>
      <c r="I179" s="23"/>
      <c r="J179" s="28"/>
      <c r="K179" s="29"/>
      <c r="L179" s="29"/>
      <c r="M179" s="29"/>
      <c r="N179" s="29"/>
      <c r="O179" s="29"/>
    </row>
    <row r="180" spans="1:15" x14ac:dyDescent="0.15">
      <c r="A180" s="26">
        <v>174</v>
      </c>
      <c r="B180" s="27">
        <v>93.4</v>
      </c>
      <c r="C180" s="27">
        <v>173.4</v>
      </c>
      <c r="D180" s="23" t="s">
        <v>1080</v>
      </c>
      <c r="E180" s="23" t="s">
        <v>1206</v>
      </c>
      <c r="F180" s="23"/>
      <c r="G180" s="23"/>
      <c r="H180" s="23"/>
      <c r="I180" s="23"/>
      <c r="J180" s="28"/>
      <c r="K180" s="29"/>
      <c r="L180" s="29"/>
      <c r="M180" s="29"/>
      <c r="N180" s="29"/>
      <c r="O180" s="29"/>
    </row>
    <row r="181" spans="1:15" x14ac:dyDescent="0.15">
      <c r="A181" s="26">
        <v>175</v>
      </c>
      <c r="B181" s="27">
        <v>93.4</v>
      </c>
      <c r="C181" s="27">
        <v>157.4</v>
      </c>
      <c r="D181" s="23" t="s">
        <v>1207</v>
      </c>
      <c r="E181" s="23" t="s">
        <v>1208</v>
      </c>
      <c r="F181" s="23"/>
      <c r="G181" s="23"/>
      <c r="H181" s="23" t="s">
        <v>904</v>
      </c>
      <c r="I181" s="23"/>
      <c r="J181" s="28"/>
      <c r="K181" s="29"/>
      <c r="L181" s="29"/>
      <c r="M181" s="29"/>
      <c r="N181" s="29"/>
      <c r="O181" s="29"/>
    </row>
    <row r="182" spans="1:15" x14ac:dyDescent="0.15">
      <c r="A182" s="26">
        <v>176</v>
      </c>
      <c r="B182" s="27">
        <v>93.4</v>
      </c>
      <c r="C182" s="27">
        <v>152.88</v>
      </c>
      <c r="D182" s="23" t="s">
        <v>1209</v>
      </c>
      <c r="E182" s="23" t="s">
        <v>1208</v>
      </c>
      <c r="F182" s="23"/>
      <c r="G182" s="23"/>
      <c r="H182" s="23"/>
      <c r="I182" s="23"/>
      <c r="J182" s="28"/>
      <c r="K182" s="29"/>
      <c r="L182" s="29"/>
      <c r="M182" s="29"/>
      <c r="N182" s="29"/>
      <c r="O182" s="29"/>
    </row>
    <row r="183" spans="1:15" x14ac:dyDescent="0.15">
      <c r="A183" s="26">
        <v>177</v>
      </c>
      <c r="B183" s="27">
        <v>93.4</v>
      </c>
      <c r="C183" s="27">
        <v>153.86000000000001</v>
      </c>
      <c r="D183" s="23" t="s">
        <v>1210</v>
      </c>
      <c r="E183" s="23" t="s">
        <v>1211</v>
      </c>
      <c r="F183" s="23"/>
      <c r="G183" s="23"/>
      <c r="H183" s="23"/>
      <c r="I183" s="23"/>
      <c r="J183" s="28"/>
      <c r="K183" s="29"/>
      <c r="L183" s="29"/>
      <c r="M183" s="29"/>
      <c r="N183" s="29"/>
      <c r="O183" s="29"/>
    </row>
    <row r="184" spans="1:15" x14ac:dyDescent="0.15">
      <c r="A184" s="26">
        <v>178</v>
      </c>
      <c r="B184" s="27">
        <v>93</v>
      </c>
      <c r="C184" s="27">
        <v>151.94</v>
      </c>
      <c r="D184" s="23" t="s">
        <v>1212</v>
      </c>
      <c r="E184" s="23" t="s">
        <v>1213</v>
      </c>
      <c r="F184" s="23"/>
      <c r="G184" s="23"/>
      <c r="H184" s="23"/>
      <c r="I184" s="23"/>
      <c r="J184" s="28"/>
      <c r="K184" s="29"/>
      <c r="L184" s="29"/>
      <c r="M184" s="29"/>
      <c r="N184" s="29"/>
      <c r="O184" s="29"/>
    </row>
    <row r="185" spans="1:15" x14ac:dyDescent="0.15">
      <c r="A185" s="26">
        <v>179</v>
      </c>
      <c r="B185" s="27">
        <v>93.4</v>
      </c>
      <c r="C185" s="27">
        <v>159.4</v>
      </c>
      <c r="D185" s="23" t="s">
        <v>1214</v>
      </c>
      <c r="E185" s="23" t="s">
        <v>1215</v>
      </c>
      <c r="F185" s="23"/>
      <c r="G185" s="23"/>
      <c r="H185" s="23"/>
      <c r="I185" s="23"/>
      <c r="J185" s="28"/>
      <c r="K185" s="29"/>
      <c r="L185" s="29"/>
      <c r="M185" s="29"/>
      <c r="N185" s="29"/>
      <c r="O185" s="29"/>
    </row>
    <row r="186" spans="1:15" x14ac:dyDescent="0.15">
      <c r="A186" s="26">
        <v>180</v>
      </c>
      <c r="B186" s="27">
        <v>93.4</v>
      </c>
      <c r="C186" s="27">
        <v>184.4</v>
      </c>
      <c r="D186" s="23" t="s">
        <v>1216</v>
      </c>
      <c r="E186" s="23" t="s">
        <v>1217</v>
      </c>
      <c r="F186" s="23"/>
      <c r="G186" s="23"/>
      <c r="H186" s="23"/>
      <c r="I186" s="23"/>
      <c r="J186" s="28"/>
      <c r="K186" s="29"/>
      <c r="L186" s="29"/>
      <c r="M186" s="29"/>
      <c r="N186" s="29"/>
      <c r="O186" s="29"/>
    </row>
    <row r="187" spans="1:15" x14ac:dyDescent="0.15">
      <c r="A187" s="26">
        <v>181</v>
      </c>
      <c r="B187" s="27">
        <v>93</v>
      </c>
      <c r="C187" s="27">
        <v>187</v>
      </c>
      <c r="D187" s="23" t="s">
        <v>1218</v>
      </c>
      <c r="E187" s="23" t="s">
        <v>1219</v>
      </c>
      <c r="F187" s="23"/>
      <c r="G187" s="23"/>
      <c r="H187" s="23" t="s">
        <v>904</v>
      </c>
      <c r="I187" s="23"/>
      <c r="J187" s="28"/>
      <c r="K187" s="29"/>
      <c r="L187" s="29"/>
      <c r="M187" s="29"/>
      <c r="N187" s="29"/>
      <c r="O187" s="29"/>
    </row>
    <row r="188" spans="1:15" x14ac:dyDescent="0.15">
      <c r="A188" s="26">
        <v>182</v>
      </c>
      <c r="B188" s="27">
        <v>93.4</v>
      </c>
      <c r="C188" s="27">
        <v>197.34</v>
      </c>
      <c r="D188" s="23" t="s">
        <v>1220</v>
      </c>
      <c r="E188" s="23" t="s">
        <v>1221</v>
      </c>
      <c r="F188" s="23"/>
      <c r="G188" s="23"/>
      <c r="H188" s="23"/>
      <c r="I188" s="23"/>
      <c r="J188" s="28"/>
      <c r="K188" s="29"/>
      <c r="L188" s="29"/>
      <c r="M188" s="29"/>
      <c r="N188" s="29"/>
      <c r="O188" s="29"/>
    </row>
    <row r="189" spans="1:15" x14ac:dyDescent="0.15">
      <c r="A189" s="26">
        <v>183</v>
      </c>
      <c r="B189" s="27">
        <v>93.4</v>
      </c>
      <c r="C189" s="27">
        <v>194.49</v>
      </c>
      <c r="D189" s="23" t="s">
        <v>1058</v>
      </c>
      <c r="E189" s="23" t="s">
        <v>1221</v>
      </c>
      <c r="F189" s="23"/>
      <c r="G189" s="23"/>
      <c r="H189" s="23"/>
      <c r="I189" s="23"/>
      <c r="J189" s="28"/>
      <c r="K189" s="29"/>
      <c r="L189" s="29"/>
      <c r="M189" s="29"/>
      <c r="N189" s="29"/>
      <c r="O189" s="29"/>
    </row>
    <row r="190" spans="1:15" x14ac:dyDescent="0.15">
      <c r="A190" s="26">
        <v>184</v>
      </c>
      <c r="B190" s="27">
        <v>93.4</v>
      </c>
      <c r="C190" s="27">
        <v>183.4</v>
      </c>
      <c r="D190" s="23" t="s">
        <v>1222</v>
      </c>
      <c r="E190" s="23" t="s">
        <v>1223</v>
      </c>
      <c r="F190" s="23"/>
      <c r="G190" s="23"/>
      <c r="H190" s="23"/>
      <c r="I190" s="23"/>
      <c r="J190" s="28"/>
      <c r="K190" s="29"/>
      <c r="L190" s="29"/>
      <c r="M190" s="29"/>
      <c r="N190" s="29"/>
      <c r="O190" s="29"/>
    </row>
    <row r="191" spans="1:15" x14ac:dyDescent="0.15">
      <c r="A191" s="26">
        <v>185</v>
      </c>
      <c r="B191" s="27">
        <v>93.4</v>
      </c>
      <c r="C191" s="27">
        <v>195.4</v>
      </c>
      <c r="D191" s="23" t="s">
        <v>1224</v>
      </c>
      <c r="E191" s="23" t="s">
        <v>1225</v>
      </c>
      <c r="F191" s="23"/>
      <c r="G191" s="23"/>
      <c r="H191" s="23"/>
      <c r="I191" s="23"/>
      <c r="J191" s="28"/>
      <c r="K191" s="29"/>
      <c r="L191" s="29"/>
      <c r="M191" s="29"/>
      <c r="N191" s="29"/>
      <c r="O191" s="29"/>
    </row>
    <row r="192" spans="1:15" x14ac:dyDescent="0.15">
      <c r="A192" s="26">
        <v>186</v>
      </c>
      <c r="B192" s="27">
        <v>93.4</v>
      </c>
      <c r="C192" s="27">
        <v>192.4</v>
      </c>
      <c r="D192" s="23" t="s">
        <v>1226</v>
      </c>
      <c r="E192" s="23" t="s">
        <v>1223</v>
      </c>
      <c r="F192" s="23"/>
      <c r="G192" s="23"/>
      <c r="H192" s="23" t="s">
        <v>904</v>
      </c>
      <c r="I192" s="23"/>
      <c r="J192" s="28"/>
      <c r="K192" s="29"/>
      <c r="L192" s="29"/>
      <c r="M192" s="29"/>
      <c r="N192" s="29"/>
      <c r="O192" s="29"/>
    </row>
    <row r="193" spans="1:15" x14ac:dyDescent="0.15">
      <c r="A193" s="26">
        <v>187</v>
      </c>
      <c r="B193" s="27">
        <v>75.3</v>
      </c>
      <c r="C193" s="27">
        <v>95</v>
      </c>
      <c r="D193" s="23" t="s">
        <v>1227</v>
      </c>
      <c r="E193" s="23" t="s">
        <v>1228</v>
      </c>
      <c r="F193" s="23" t="s">
        <v>1229</v>
      </c>
      <c r="G193" s="23"/>
      <c r="H193" s="23" t="s">
        <v>904</v>
      </c>
      <c r="I193" s="23"/>
      <c r="J193" s="28"/>
      <c r="K193" s="29"/>
      <c r="L193" s="29"/>
      <c r="M193" s="29"/>
      <c r="N193" s="29"/>
      <c r="O193" s="29"/>
    </row>
    <row r="194" spans="1:15" x14ac:dyDescent="0.15">
      <c r="A194" s="26">
        <v>188</v>
      </c>
      <c r="B194" s="27">
        <v>100.3</v>
      </c>
      <c r="C194" s="27">
        <v>146.80000000000001</v>
      </c>
      <c r="D194" s="23" t="s">
        <v>1230</v>
      </c>
      <c r="E194" s="23" t="s">
        <v>1231</v>
      </c>
      <c r="F194" s="23" t="s">
        <v>62</v>
      </c>
      <c r="G194" s="23"/>
      <c r="H194" s="23"/>
      <c r="I194" s="23"/>
      <c r="J194" s="28"/>
      <c r="K194" s="29"/>
      <c r="L194" s="29"/>
      <c r="M194" s="29"/>
      <c r="N194" s="29"/>
      <c r="O194" s="29"/>
    </row>
    <row r="195" spans="1:15" x14ac:dyDescent="0.15">
      <c r="A195" s="26">
        <v>189</v>
      </c>
      <c r="B195" s="27">
        <v>87</v>
      </c>
      <c r="C195" s="27">
        <v>94.1</v>
      </c>
      <c r="D195" s="23" t="s">
        <v>1232</v>
      </c>
      <c r="E195" s="23" t="s">
        <v>1233</v>
      </c>
      <c r="F195" s="23"/>
      <c r="G195" s="23"/>
      <c r="H195" s="23"/>
      <c r="I195" s="23"/>
      <c r="J195" s="28"/>
      <c r="K195" s="29"/>
      <c r="L195" s="29"/>
      <c r="M195" s="29"/>
      <c r="N195" s="29"/>
      <c r="O195" s="29"/>
    </row>
    <row r="196" spans="1:15" x14ac:dyDescent="0.15">
      <c r="A196" s="26">
        <v>190</v>
      </c>
      <c r="B196" s="27">
        <v>87</v>
      </c>
      <c r="C196" s="27">
        <v>94.1</v>
      </c>
      <c r="D196" s="23" t="s">
        <v>1234</v>
      </c>
      <c r="E196" s="23" t="s">
        <v>1235</v>
      </c>
      <c r="F196" s="23"/>
      <c r="G196" s="23"/>
      <c r="H196" s="23"/>
      <c r="I196" s="23"/>
      <c r="J196" s="28"/>
      <c r="K196" s="29"/>
      <c r="L196" s="29"/>
      <c r="M196" s="29"/>
      <c r="N196" s="29"/>
      <c r="O196" s="29"/>
    </row>
    <row r="197" spans="1:15" x14ac:dyDescent="0.15">
      <c r="A197" s="26">
        <v>191</v>
      </c>
      <c r="B197" s="27">
        <v>68</v>
      </c>
      <c r="C197" s="27">
        <v>77.3</v>
      </c>
      <c r="D197" s="23" t="s">
        <v>1236</v>
      </c>
      <c r="E197" s="23" t="s">
        <v>1237</v>
      </c>
      <c r="F197" s="23" t="s">
        <v>576</v>
      </c>
      <c r="G197" s="23"/>
      <c r="H197" s="23"/>
      <c r="I197" s="23"/>
      <c r="J197" s="28"/>
      <c r="K197" s="29"/>
      <c r="L197" s="29"/>
      <c r="M197" s="29"/>
      <c r="N197" s="29"/>
      <c r="O197" s="29"/>
    </row>
    <row r="198" spans="1:15" x14ac:dyDescent="0.15">
      <c r="A198" s="26">
        <v>192</v>
      </c>
      <c r="B198" s="27">
        <v>98.7</v>
      </c>
      <c r="C198" s="27">
        <v>105.8</v>
      </c>
      <c r="D198" s="23" t="s">
        <v>1238</v>
      </c>
      <c r="E198" s="23" t="s">
        <v>1239</v>
      </c>
      <c r="F198" s="23" t="s">
        <v>1103</v>
      </c>
      <c r="G198" s="23"/>
      <c r="H198" s="23"/>
      <c r="I198" s="23"/>
      <c r="J198" s="28"/>
    </row>
    <row r="199" spans="1:15" x14ac:dyDescent="0.15">
      <c r="A199" s="26">
        <v>193</v>
      </c>
      <c r="B199" s="27">
        <v>107.3</v>
      </c>
      <c r="C199" s="27">
        <v>147.30000000000001</v>
      </c>
      <c r="D199" s="23" t="s">
        <v>1240</v>
      </c>
      <c r="E199" s="23" t="s">
        <v>1241</v>
      </c>
      <c r="F199" s="23" t="s">
        <v>62</v>
      </c>
      <c r="G199" s="23"/>
      <c r="H199" s="23"/>
      <c r="I199" s="23"/>
      <c r="J199" s="28"/>
    </row>
    <row r="200" spans="1:15" x14ac:dyDescent="0.15">
      <c r="A200" s="26">
        <v>194</v>
      </c>
      <c r="B200" s="27">
        <v>107.3</v>
      </c>
      <c r="C200" s="27">
        <v>147.30000000000001</v>
      </c>
      <c r="D200" s="23" t="s">
        <v>1242</v>
      </c>
      <c r="E200" s="23" t="s">
        <v>1243</v>
      </c>
      <c r="F200" s="23" t="s">
        <v>62</v>
      </c>
      <c r="G200" s="23"/>
      <c r="H200" s="23"/>
      <c r="I200" s="23"/>
      <c r="J200" s="28"/>
    </row>
    <row r="201" spans="1:15" x14ac:dyDescent="0.15">
      <c r="A201" s="26">
        <v>195</v>
      </c>
      <c r="B201" s="27">
        <v>107.3</v>
      </c>
      <c r="C201" s="27">
        <v>147.30000000000001</v>
      </c>
      <c r="D201" s="23" t="s">
        <v>1244</v>
      </c>
      <c r="E201" s="23" t="s">
        <v>1245</v>
      </c>
      <c r="F201" s="23" t="s">
        <v>62</v>
      </c>
      <c r="G201" s="23"/>
      <c r="H201" s="23"/>
      <c r="I201" s="23"/>
      <c r="J201" s="28"/>
    </row>
    <row r="202" spans="1:15" x14ac:dyDescent="0.15">
      <c r="A202" s="26">
        <v>196</v>
      </c>
      <c r="B202" s="27">
        <v>107.3</v>
      </c>
      <c r="C202" s="27">
        <v>147.30000000000001</v>
      </c>
      <c r="D202" s="23" t="s">
        <v>1246</v>
      </c>
      <c r="E202" s="23" t="s">
        <v>1247</v>
      </c>
      <c r="F202" s="23" t="s">
        <v>62</v>
      </c>
      <c r="G202" s="23"/>
      <c r="H202" s="23"/>
      <c r="I202" s="23"/>
      <c r="J202" s="28"/>
    </row>
    <row r="203" spans="1:15" x14ac:dyDescent="0.15">
      <c r="A203" s="26">
        <v>197</v>
      </c>
      <c r="B203" s="27">
        <v>107.3</v>
      </c>
      <c r="C203" s="27">
        <v>147.30000000000001</v>
      </c>
      <c r="D203" s="23" t="s">
        <v>1248</v>
      </c>
      <c r="E203" s="23" t="s">
        <v>1249</v>
      </c>
      <c r="F203" s="23" t="s">
        <v>62</v>
      </c>
      <c r="G203" s="23"/>
      <c r="H203" s="23"/>
      <c r="I203" s="23"/>
      <c r="J203" s="28"/>
    </row>
    <row r="204" spans="1:15" x14ac:dyDescent="0.15">
      <c r="A204" s="26">
        <v>198</v>
      </c>
      <c r="B204" s="27">
        <v>129</v>
      </c>
      <c r="C204" s="27">
        <v>166</v>
      </c>
      <c r="D204" s="23" t="s">
        <v>1250</v>
      </c>
      <c r="E204" s="23" t="s">
        <v>1251</v>
      </c>
      <c r="F204" s="23" t="s">
        <v>62</v>
      </c>
      <c r="G204" s="23"/>
      <c r="H204" s="23"/>
      <c r="I204" s="23"/>
      <c r="J204" s="28"/>
    </row>
    <row r="205" spans="1:15" x14ac:dyDescent="0.15">
      <c r="A205" s="26">
        <v>199</v>
      </c>
      <c r="B205" s="27">
        <v>99.5</v>
      </c>
      <c r="C205" s="27">
        <v>108.8</v>
      </c>
      <c r="D205" s="23" t="s">
        <v>1252</v>
      </c>
      <c r="E205" s="23" t="s">
        <v>1253</v>
      </c>
      <c r="F205" s="23" t="s">
        <v>62</v>
      </c>
      <c r="G205" s="23"/>
      <c r="H205" s="23"/>
      <c r="I205" s="23"/>
      <c r="J205" s="28"/>
    </row>
    <row r="206" spans="1:15" x14ac:dyDescent="0.15">
      <c r="A206" s="26">
        <v>200</v>
      </c>
      <c r="B206" s="27">
        <v>127.5</v>
      </c>
      <c r="C206" s="27">
        <v>300.5</v>
      </c>
      <c r="D206" s="23" t="s">
        <v>1254</v>
      </c>
      <c r="E206" s="23" t="s">
        <v>1255</v>
      </c>
      <c r="F206" s="23" t="s">
        <v>62</v>
      </c>
      <c r="G206" s="23"/>
      <c r="H206" s="23"/>
      <c r="I206" s="23"/>
      <c r="J206" s="28"/>
    </row>
    <row r="207" spans="1:15" x14ac:dyDescent="0.15">
      <c r="A207" s="26">
        <v>201</v>
      </c>
      <c r="B207" s="27">
        <v>127.5</v>
      </c>
      <c r="C207" s="27">
        <v>302.5</v>
      </c>
      <c r="D207" s="23" t="s">
        <v>1256</v>
      </c>
      <c r="E207" s="23" t="s">
        <v>1257</v>
      </c>
      <c r="F207" s="23" t="s">
        <v>62</v>
      </c>
      <c r="G207" s="23"/>
      <c r="H207" s="23"/>
      <c r="I207" s="23"/>
      <c r="J207" s="28"/>
    </row>
    <row r="208" spans="1:15" x14ac:dyDescent="0.15">
      <c r="A208" s="26">
        <v>202</v>
      </c>
      <c r="B208" s="27">
        <v>127.5</v>
      </c>
      <c r="C208" s="27">
        <v>313.5</v>
      </c>
      <c r="D208" s="23" t="s">
        <v>1258</v>
      </c>
      <c r="E208" s="23" t="s">
        <v>1259</v>
      </c>
      <c r="F208" s="23" t="s">
        <v>62</v>
      </c>
      <c r="G208" s="23"/>
      <c r="H208" s="23"/>
      <c r="I208" s="23"/>
      <c r="J208" s="28"/>
    </row>
    <row r="209" spans="1:10" x14ac:dyDescent="0.15">
      <c r="A209" s="26">
        <v>203</v>
      </c>
      <c r="B209" s="27">
        <v>127.5</v>
      </c>
      <c r="C209" s="27">
        <v>294.5</v>
      </c>
      <c r="D209" s="23" t="s">
        <v>1260</v>
      </c>
      <c r="E209" s="23" t="s">
        <v>1261</v>
      </c>
      <c r="F209" s="23" t="s">
        <v>62</v>
      </c>
      <c r="G209" s="23"/>
      <c r="H209" s="23"/>
      <c r="I209" s="23"/>
      <c r="J209" s="28"/>
    </row>
    <row r="210" spans="1:10" x14ac:dyDescent="0.15">
      <c r="A210" s="26">
        <v>204</v>
      </c>
      <c r="B210" s="27">
        <v>127.5</v>
      </c>
      <c r="C210" s="27">
        <v>279.5</v>
      </c>
      <c r="D210" s="23" t="s">
        <v>1262</v>
      </c>
      <c r="E210" s="23" t="s">
        <v>1263</v>
      </c>
      <c r="F210" s="23" t="s">
        <v>62</v>
      </c>
      <c r="G210" s="23"/>
      <c r="H210" s="23"/>
      <c r="I210" s="23"/>
      <c r="J210" s="28"/>
    </row>
    <row r="211" spans="1:10" x14ac:dyDescent="0.15">
      <c r="A211" s="26">
        <v>205</v>
      </c>
      <c r="B211" s="27">
        <v>127.5</v>
      </c>
      <c r="C211" s="27">
        <v>289.5</v>
      </c>
      <c r="D211" s="23" t="s">
        <v>1264</v>
      </c>
      <c r="E211" s="23" t="s">
        <v>1265</v>
      </c>
      <c r="F211" s="23" t="s">
        <v>62</v>
      </c>
      <c r="G211" s="23"/>
      <c r="H211" s="23"/>
      <c r="I211" s="23"/>
      <c r="J211" s="28"/>
    </row>
    <row r="212" spans="1:10" x14ac:dyDescent="0.15">
      <c r="A212" s="26">
        <v>206</v>
      </c>
      <c r="B212" s="27">
        <v>127.5</v>
      </c>
      <c r="C212" s="27">
        <v>300.5</v>
      </c>
      <c r="D212" s="23" t="s">
        <v>1262</v>
      </c>
      <c r="E212" s="23" t="s">
        <v>1266</v>
      </c>
      <c r="F212" s="23" t="s">
        <v>62</v>
      </c>
      <c r="G212" s="23"/>
      <c r="H212" s="23"/>
      <c r="I212" s="23"/>
      <c r="J212" s="28"/>
    </row>
    <row r="213" spans="1:10" x14ac:dyDescent="0.15">
      <c r="A213" s="26">
        <v>207</v>
      </c>
      <c r="B213" s="27">
        <v>127.5</v>
      </c>
      <c r="C213" s="27">
        <v>304.5</v>
      </c>
      <c r="D213" s="23" t="s">
        <v>1267</v>
      </c>
      <c r="E213" s="23" t="s">
        <v>1268</v>
      </c>
      <c r="F213" s="23" t="s">
        <v>62</v>
      </c>
      <c r="G213" s="23"/>
      <c r="H213" s="23"/>
      <c r="I213" s="23"/>
      <c r="J213" s="28"/>
    </row>
    <row r="214" spans="1:10" x14ac:dyDescent="0.15">
      <c r="A214" s="26">
        <v>208</v>
      </c>
      <c r="B214" s="27">
        <v>127.5</v>
      </c>
      <c r="C214" s="27">
        <v>312.5</v>
      </c>
      <c r="D214" s="23" t="s">
        <v>1269</v>
      </c>
      <c r="E214" s="23" t="s">
        <v>1270</v>
      </c>
      <c r="F214" s="23" t="s">
        <v>62</v>
      </c>
      <c r="G214" s="23"/>
      <c r="H214" s="23"/>
      <c r="I214" s="23"/>
      <c r="J214" s="28"/>
    </row>
    <row r="215" spans="1:10" x14ac:dyDescent="0.15">
      <c r="A215" s="26">
        <v>209</v>
      </c>
      <c r="B215" s="27">
        <v>127.5</v>
      </c>
      <c r="C215" s="27">
        <v>298.5</v>
      </c>
      <c r="D215" s="23" t="s">
        <v>1271</v>
      </c>
      <c r="E215" s="23" t="s">
        <v>1272</v>
      </c>
      <c r="F215" s="23" t="s">
        <v>62</v>
      </c>
      <c r="G215" s="23"/>
      <c r="H215" s="23"/>
      <c r="I215" s="23"/>
      <c r="J215" s="28"/>
    </row>
    <row r="216" spans="1:10" x14ac:dyDescent="0.15">
      <c r="A216" s="26">
        <v>210</v>
      </c>
      <c r="B216" s="27">
        <v>127.5</v>
      </c>
      <c r="C216" s="27">
        <v>286.5</v>
      </c>
      <c r="D216" s="23" t="s">
        <v>1273</v>
      </c>
      <c r="E216" s="23" t="s">
        <v>1274</v>
      </c>
      <c r="F216" s="23" t="s">
        <v>62</v>
      </c>
      <c r="G216" s="23"/>
      <c r="H216" s="23"/>
      <c r="I216" s="23"/>
      <c r="J216" s="28"/>
    </row>
    <row r="217" spans="1:10" x14ac:dyDescent="0.15">
      <c r="A217" s="26">
        <v>211</v>
      </c>
      <c r="B217" s="27">
        <v>127.5</v>
      </c>
      <c r="C217" s="27">
        <v>288.5</v>
      </c>
      <c r="D217" s="23" t="s">
        <v>1275</v>
      </c>
      <c r="E217" s="23" t="s">
        <v>1276</v>
      </c>
      <c r="F217" s="23" t="s">
        <v>62</v>
      </c>
      <c r="G217" s="23"/>
      <c r="H217" s="23"/>
      <c r="I217" s="23"/>
      <c r="J217" s="28"/>
    </row>
    <row r="218" spans="1:10" x14ac:dyDescent="0.15">
      <c r="A218" s="26">
        <v>212</v>
      </c>
      <c r="B218" s="27">
        <v>130.1</v>
      </c>
      <c r="C218" s="27">
        <v>235.6</v>
      </c>
      <c r="D218" s="23" t="s">
        <v>1277</v>
      </c>
      <c r="E218" s="23" t="s">
        <v>1278</v>
      </c>
      <c r="F218" s="23" t="s">
        <v>1279</v>
      </c>
      <c r="G218" s="23" t="s">
        <v>16</v>
      </c>
      <c r="H218" s="23"/>
      <c r="I218" s="23" t="s">
        <v>1280</v>
      </c>
      <c r="J218" s="30"/>
    </row>
    <row r="219" spans="1:10" x14ac:dyDescent="0.15">
      <c r="A219" s="26">
        <v>213</v>
      </c>
      <c r="B219" s="27">
        <v>130.1</v>
      </c>
      <c r="C219" s="27">
        <v>244.1</v>
      </c>
      <c r="D219" s="23" t="s">
        <v>1281</v>
      </c>
      <c r="E219" s="23" t="s">
        <v>1282</v>
      </c>
      <c r="F219" s="23" t="s">
        <v>1279</v>
      </c>
      <c r="G219" s="23" t="s">
        <v>16</v>
      </c>
      <c r="H219" s="23"/>
      <c r="I219" s="23" t="s">
        <v>1280</v>
      </c>
      <c r="J219" s="30"/>
    </row>
    <row r="220" spans="1:10" x14ac:dyDescent="0.15">
      <c r="A220" s="31">
        <v>214</v>
      </c>
      <c r="B220" s="32">
        <v>117.8</v>
      </c>
      <c r="C220" s="32">
        <v>170.1</v>
      </c>
      <c r="D220" s="33" t="s">
        <v>1070</v>
      </c>
      <c r="E220" s="33" t="s">
        <v>1071</v>
      </c>
      <c r="F220" s="33" t="s">
        <v>62</v>
      </c>
      <c r="G220" s="33"/>
      <c r="H220" s="33"/>
      <c r="I220" s="33"/>
      <c r="J220" s="35" t="s">
        <v>1072</v>
      </c>
    </row>
    <row r="221" spans="1:10" x14ac:dyDescent="0.15">
      <c r="A221" s="26">
        <v>215</v>
      </c>
      <c r="B221" s="27">
        <v>121</v>
      </c>
      <c r="C221" s="27">
        <v>641</v>
      </c>
      <c r="D221" s="23" t="s">
        <v>1283</v>
      </c>
      <c r="E221" s="23" t="s">
        <v>1284</v>
      </c>
      <c r="F221" s="23" t="s">
        <v>62</v>
      </c>
      <c r="G221" s="23"/>
      <c r="H221" s="23"/>
      <c r="I221" s="23"/>
      <c r="J221" s="36"/>
    </row>
    <row r="222" spans="1:10" x14ac:dyDescent="0.15">
      <c r="A222" s="26">
        <v>216</v>
      </c>
      <c r="B222" s="27">
        <v>121</v>
      </c>
      <c r="C222" s="27">
        <v>691</v>
      </c>
      <c r="D222" s="23" t="s">
        <v>1283</v>
      </c>
      <c r="E222" s="23" t="s">
        <v>1285</v>
      </c>
      <c r="F222" s="23" t="s">
        <v>62</v>
      </c>
      <c r="G222" s="23"/>
      <c r="H222" s="23"/>
      <c r="I222" s="23"/>
      <c r="J222" s="36"/>
    </row>
    <row r="223" spans="1:10" x14ac:dyDescent="0.15">
      <c r="A223" s="26">
        <v>217</v>
      </c>
      <c r="B223" s="27">
        <v>121</v>
      </c>
      <c r="C223" s="27">
        <v>671</v>
      </c>
      <c r="D223" s="23" t="s">
        <v>1286</v>
      </c>
      <c r="E223" s="23" t="s">
        <v>1287</v>
      </c>
      <c r="F223" s="23" t="s">
        <v>62</v>
      </c>
      <c r="G223" s="23"/>
      <c r="H223" s="23"/>
      <c r="I223" s="23"/>
      <c r="J223" s="36"/>
    </row>
    <row r="224" spans="1:10" x14ac:dyDescent="0.15">
      <c r="A224" s="26">
        <v>218</v>
      </c>
      <c r="B224" s="27">
        <v>121</v>
      </c>
      <c r="C224" s="27">
        <v>640.5</v>
      </c>
      <c r="D224" s="23" t="s">
        <v>1288</v>
      </c>
      <c r="E224" s="23" t="s">
        <v>1289</v>
      </c>
      <c r="F224" s="23" t="s">
        <v>62</v>
      </c>
      <c r="G224" s="23"/>
      <c r="H224" s="23"/>
      <c r="I224" s="23"/>
      <c r="J224" s="36"/>
    </row>
    <row r="225" spans="1:10" x14ac:dyDescent="0.15">
      <c r="A225" s="26">
        <v>219</v>
      </c>
      <c r="B225" s="27">
        <v>108.4</v>
      </c>
      <c r="C225" s="27">
        <v>590.4</v>
      </c>
      <c r="D225" s="23" t="s">
        <v>1290</v>
      </c>
      <c r="E225" s="23" t="s">
        <v>1291</v>
      </c>
      <c r="F225" s="23"/>
      <c r="G225" s="23"/>
      <c r="H225" s="23"/>
      <c r="I225" s="23"/>
      <c r="J225" s="36"/>
    </row>
    <row r="226" spans="1:10" x14ac:dyDescent="0.15">
      <c r="A226" s="26">
        <v>220</v>
      </c>
      <c r="B226" s="27">
        <v>108.4</v>
      </c>
      <c r="C226" s="27">
        <v>561.4</v>
      </c>
      <c r="D226" s="23" t="s">
        <v>1292</v>
      </c>
      <c r="E226" s="23" t="s">
        <v>1293</v>
      </c>
      <c r="F226" s="23"/>
      <c r="G226" s="23"/>
      <c r="H226" s="23"/>
      <c r="I226" s="23"/>
      <c r="J226" s="36"/>
    </row>
    <row r="227" spans="1:10" x14ac:dyDescent="0.15">
      <c r="A227" s="26">
        <v>221</v>
      </c>
      <c r="B227" s="27">
        <v>121</v>
      </c>
      <c r="C227" s="27">
        <v>567</v>
      </c>
      <c r="D227" s="23" t="s">
        <v>1294</v>
      </c>
      <c r="E227" s="23" t="s">
        <v>1295</v>
      </c>
      <c r="F227" s="23"/>
      <c r="G227" s="23"/>
      <c r="H227" s="23"/>
      <c r="I227" s="23"/>
      <c r="J227" s="36"/>
    </row>
    <row r="228" spans="1:10" x14ac:dyDescent="0.15">
      <c r="A228" s="26">
        <v>222</v>
      </c>
      <c r="B228" s="27">
        <v>121</v>
      </c>
      <c r="C228" s="27">
        <v>553</v>
      </c>
      <c r="D228" s="23" t="s">
        <v>1296</v>
      </c>
      <c r="E228" s="23" t="s">
        <v>1284</v>
      </c>
      <c r="F228" s="23" t="s">
        <v>62</v>
      </c>
      <c r="G228" s="23"/>
      <c r="H228" s="23"/>
      <c r="I228" s="23"/>
      <c r="J228" s="36"/>
    </row>
    <row r="229" spans="1:10" x14ac:dyDescent="0.15">
      <c r="A229" s="26">
        <v>223</v>
      </c>
      <c r="B229" s="27">
        <v>118.6</v>
      </c>
      <c r="C229" s="27">
        <v>463.6</v>
      </c>
      <c r="D229" s="37" t="s">
        <v>1297</v>
      </c>
      <c r="E229" s="23" t="s">
        <v>1284</v>
      </c>
      <c r="F229" s="23"/>
      <c r="G229" s="23"/>
      <c r="H229" s="23"/>
      <c r="I229" s="23"/>
      <c r="J229" s="38"/>
    </row>
    <row r="230" spans="1:10" x14ac:dyDescent="0.15">
      <c r="A230" s="26">
        <v>224</v>
      </c>
      <c r="B230" s="27">
        <v>118.6</v>
      </c>
      <c r="C230" s="27">
        <v>360.6</v>
      </c>
      <c r="D230" s="23" t="s">
        <v>1298</v>
      </c>
      <c r="E230" s="23" t="s">
        <v>1299</v>
      </c>
      <c r="F230" s="23" t="s">
        <v>62</v>
      </c>
      <c r="G230" s="23" t="s">
        <v>3715</v>
      </c>
      <c r="H230" s="23"/>
      <c r="I230" s="23" t="s">
        <v>3168</v>
      </c>
      <c r="J230" s="36"/>
    </row>
    <row r="231" spans="1:10" x14ac:dyDescent="0.15">
      <c r="A231" s="26">
        <v>225</v>
      </c>
      <c r="B231" s="27">
        <v>118.6</v>
      </c>
      <c r="C231" s="27">
        <v>349.6</v>
      </c>
      <c r="D231" s="23" t="s">
        <v>1005</v>
      </c>
      <c r="E231" s="23" t="s">
        <v>1300</v>
      </c>
      <c r="F231" s="23" t="s">
        <v>62</v>
      </c>
      <c r="G231" s="23" t="s">
        <v>3715</v>
      </c>
      <c r="H231" s="23"/>
      <c r="I231" s="23" t="s">
        <v>3168</v>
      </c>
      <c r="J231" s="36"/>
    </row>
    <row r="232" spans="1:10" x14ac:dyDescent="0.15">
      <c r="A232" s="26">
        <v>226</v>
      </c>
      <c r="B232" s="27">
        <v>118.6</v>
      </c>
      <c r="C232" s="27">
        <v>307.60000000000002</v>
      </c>
      <c r="D232" s="23" t="s">
        <v>1301</v>
      </c>
      <c r="E232" s="23" t="s">
        <v>1302</v>
      </c>
      <c r="F232" s="23"/>
      <c r="G232" s="23"/>
      <c r="H232" s="23"/>
      <c r="I232" s="23" t="s">
        <v>3168</v>
      </c>
      <c r="J232" s="36"/>
    </row>
    <row r="233" spans="1:10" x14ac:dyDescent="0.15">
      <c r="A233" s="26">
        <v>227</v>
      </c>
      <c r="B233" s="27">
        <v>118.6</v>
      </c>
      <c r="C233" s="27">
        <v>282.60000000000002</v>
      </c>
      <c r="D233" s="23" t="s">
        <v>1303</v>
      </c>
      <c r="E233" s="23" t="s">
        <v>1304</v>
      </c>
      <c r="F233" s="23" t="s">
        <v>62</v>
      </c>
      <c r="G233" s="23" t="s">
        <v>3715</v>
      </c>
      <c r="H233" s="23"/>
      <c r="I233" s="23" t="s">
        <v>3168</v>
      </c>
      <c r="J233" s="36"/>
    </row>
    <row r="234" spans="1:10" x14ac:dyDescent="0.15">
      <c r="A234" s="26">
        <v>228</v>
      </c>
      <c r="B234" s="27">
        <v>118.6</v>
      </c>
      <c r="C234" s="27">
        <v>350.6</v>
      </c>
      <c r="D234" s="23" t="s">
        <v>1305</v>
      </c>
      <c r="E234" s="23" t="s">
        <v>1306</v>
      </c>
      <c r="F234" s="23" t="s">
        <v>62</v>
      </c>
      <c r="G234" s="23" t="s">
        <v>3715</v>
      </c>
      <c r="H234" s="23"/>
      <c r="I234" s="23" t="s">
        <v>3168</v>
      </c>
      <c r="J234" s="36"/>
    </row>
    <row r="235" spans="1:10" x14ac:dyDescent="0.15">
      <c r="A235" s="26">
        <v>229</v>
      </c>
      <c r="B235" s="27">
        <v>118.6</v>
      </c>
      <c r="C235" s="27">
        <v>308.60000000000002</v>
      </c>
      <c r="D235" s="23" t="s">
        <v>1307</v>
      </c>
      <c r="E235" s="23" t="s">
        <v>1308</v>
      </c>
      <c r="F235" s="23" t="s">
        <v>62</v>
      </c>
      <c r="G235" s="23" t="s">
        <v>3715</v>
      </c>
      <c r="H235" s="23"/>
      <c r="I235" s="23" t="s">
        <v>3168</v>
      </c>
      <c r="J235" s="36"/>
    </row>
    <row r="236" spans="1:10" x14ac:dyDescent="0.15">
      <c r="A236" s="26">
        <v>230</v>
      </c>
      <c r="B236" s="27">
        <v>118.6</v>
      </c>
      <c r="C236" s="27">
        <v>288.60000000000002</v>
      </c>
      <c r="D236" s="23" t="s">
        <v>1309</v>
      </c>
      <c r="E236" s="23" t="s">
        <v>1310</v>
      </c>
      <c r="F236" s="23"/>
      <c r="G236" s="23"/>
      <c r="H236" s="23"/>
      <c r="I236" s="23" t="s">
        <v>3168</v>
      </c>
      <c r="J236" s="36"/>
    </row>
    <row r="237" spans="1:10" x14ac:dyDescent="0.15">
      <c r="A237" s="26">
        <v>231</v>
      </c>
      <c r="B237" s="27">
        <v>118.6</v>
      </c>
      <c r="C237" s="27">
        <v>286.60000000000002</v>
      </c>
      <c r="D237" s="23" t="s">
        <v>1311</v>
      </c>
      <c r="E237" s="23" t="s">
        <v>1312</v>
      </c>
      <c r="F237" s="23" t="s">
        <v>62</v>
      </c>
      <c r="G237" s="23" t="s">
        <v>3715</v>
      </c>
      <c r="H237" s="23"/>
      <c r="I237" s="23" t="s">
        <v>3168</v>
      </c>
      <c r="J237" s="36"/>
    </row>
    <row r="238" spans="1:10" x14ac:dyDescent="0.15">
      <c r="A238" s="26">
        <v>232</v>
      </c>
      <c r="B238" s="27">
        <v>135.19999999999999</v>
      </c>
      <c r="C238" s="27">
        <v>184.2</v>
      </c>
      <c r="D238" s="23" t="s">
        <v>1313</v>
      </c>
      <c r="E238" s="23" t="s">
        <v>1314</v>
      </c>
      <c r="F238" s="23"/>
      <c r="G238" s="23"/>
      <c r="H238" s="23"/>
      <c r="I238" s="23"/>
      <c r="J238" s="23"/>
    </row>
    <row r="239" spans="1:10" x14ac:dyDescent="0.15">
      <c r="A239" s="26">
        <v>233</v>
      </c>
      <c r="B239" s="27">
        <v>135.19999999999999</v>
      </c>
      <c r="C239" s="27">
        <v>188.7</v>
      </c>
      <c r="D239" s="23" t="s">
        <v>1315</v>
      </c>
      <c r="E239" s="23" t="s">
        <v>1316</v>
      </c>
      <c r="F239" s="23"/>
      <c r="G239" s="23"/>
      <c r="H239" s="23"/>
      <c r="I239" s="23"/>
      <c r="J239" s="23"/>
    </row>
    <row r="240" spans="1:10" x14ac:dyDescent="0.15">
      <c r="A240" s="26">
        <v>234</v>
      </c>
      <c r="B240" s="27">
        <v>135.19999999999999</v>
      </c>
      <c r="C240" s="27">
        <v>192.2</v>
      </c>
      <c r="D240" s="23" t="s">
        <v>1317</v>
      </c>
      <c r="E240" s="23" t="s">
        <v>1318</v>
      </c>
      <c r="F240" s="23" t="s">
        <v>62</v>
      </c>
      <c r="G240" s="23"/>
      <c r="H240" s="23"/>
      <c r="I240" s="23"/>
      <c r="J240" s="23"/>
    </row>
    <row r="241" spans="1:10" x14ac:dyDescent="0.15">
      <c r="A241" s="26">
        <v>235</v>
      </c>
      <c r="B241" s="27">
        <v>135.19999999999999</v>
      </c>
      <c r="C241" s="27">
        <v>235.2</v>
      </c>
      <c r="D241" s="37" t="s">
        <v>1319</v>
      </c>
      <c r="E241" s="23" t="s">
        <v>1320</v>
      </c>
      <c r="F241" s="23"/>
      <c r="G241" s="23"/>
      <c r="H241" s="23"/>
      <c r="I241" s="23"/>
      <c r="J241" s="23"/>
    </row>
    <row r="242" spans="1:10" x14ac:dyDescent="0.15">
      <c r="A242" s="26">
        <v>236</v>
      </c>
      <c r="B242" s="27">
        <v>135.19999999999999</v>
      </c>
      <c r="C242" s="27">
        <v>255.2</v>
      </c>
      <c r="D242" s="23" t="s">
        <v>1321</v>
      </c>
      <c r="E242" s="23" t="s">
        <v>1316</v>
      </c>
      <c r="F242" s="23"/>
      <c r="G242" s="23"/>
      <c r="H242" s="23"/>
      <c r="I242" s="23"/>
      <c r="J242" s="23"/>
    </row>
    <row r="243" spans="1:10" x14ac:dyDescent="0.15">
      <c r="A243" s="26">
        <v>237</v>
      </c>
      <c r="B243" s="27">
        <v>135.19999999999999</v>
      </c>
      <c r="C243" s="27">
        <v>264.2</v>
      </c>
      <c r="D243" s="23" t="s">
        <v>1322</v>
      </c>
      <c r="E243" s="23" t="s">
        <v>1323</v>
      </c>
      <c r="F243" s="23"/>
      <c r="G243" s="23"/>
      <c r="H243" s="23"/>
      <c r="I243" s="23"/>
      <c r="J243" s="23"/>
    </row>
    <row r="244" spans="1:10" x14ac:dyDescent="0.15">
      <c r="A244" s="26">
        <v>238</v>
      </c>
      <c r="B244" s="27">
        <v>135.19999999999999</v>
      </c>
      <c r="C244" s="27">
        <v>273.2</v>
      </c>
      <c r="D244" s="23" t="s">
        <v>1324</v>
      </c>
      <c r="E244" s="23" t="s">
        <v>1325</v>
      </c>
      <c r="F244" s="23"/>
      <c r="G244" s="23"/>
      <c r="H244" s="23"/>
      <c r="I244" s="23"/>
      <c r="J244" s="23"/>
    </row>
    <row r="245" spans="1:10" x14ac:dyDescent="0.15">
      <c r="A245" s="26">
        <v>239</v>
      </c>
      <c r="B245" s="27">
        <v>135.19999999999999</v>
      </c>
      <c r="C245" s="27">
        <v>275.2</v>
      </c>
      <c r="D245" s="23" t="s">
        <v>1326</v>
      </c>
      <c r="E245" s="23" t="s">
        <v>1327</v>
      </c>
      <c r="F245" s="23"/>
      <c r="G245" s="23"/>
      <c r="H245" s="23"/>
      <c r="I245" s="23"/>
      <c r="J245" s="23"/>
    </row>
    <row r="246" spans="1:10" x14ac:dyDescent="0.15">
      <c r="A246" s="26">
        <v>240</v>
      </c>
      <c r="B246" s="27">
        <v>135.19999999999999</v>
      </c>
      <c r="C246" s="27">
        <v>280.2</v>
      </c>
      <c r="D246" s="23" t="s">
        <v>1328</v>
      </c>
      <c r="E246" s="23" t="s">
        <v>1329</v>
      </c>
      <c r="F246" s="23"/>
      <c r="G246" s="23"/>
      <c r="H246" s="23"/>
      <c r="I246" s="23"/>
      <c r="J246" s="23"/>
    </row>
    <row r="247" spans="1:10" x14ac:dyDescent="0.15">
      <c r="A247" s="26">
        <v>241</v>
      </c>
      <c r="B247" s="27">
        <v>135.19999999999999</v>
      </c>
      <c r="C247" s="27">
        <v>277.7</v>
      </c>
      <c r="D247" s="23" t="s">
        <v>1330</v>
      </c>
      <c r="E247" s="23" t="s">
        <v>1331</v>
      </c>
      <c r="F247" s="23" t="s">
        <v>62</v>
      </c>
      <c r="G247" s="23"/>
      <c r="H247" s="23"/>
      <c r="I247" s="23"/>
      <c r="J247" s="23"/>
    </row>
    <row r="248" spans="1:10" x14ac:dyDescent="0.15">
      <c r="A248" s="26">
        <v>242</v>
      </c>
      <c r="B248" s="27">
        <v>140.1</v>
      </c>
      <c r="C248" s="27">
        <v>145.69999999999999</v>
      </c>
      <c r="D248" s="23" t="s">
        <v>1332</v>
      </c>
      <c r="E248" s="23" t="s">
        <v>1333</v>
      </c>
      <c r="F248" s="23" t="s">
        <v>62</v>
      </c>
      <c r="G248" s="23"/>
      <c r="H248" s="23"/>
      <c r="I248" s="23"/>
      <c r="J248" s="23"/>
    </row>
    <row r="249" spans="1:10" x14ac:dyDescent="0.15">
      <c r="A249" s="26">
        <v>243</v>
      </c>
      <c r="B249" s="27">
        <v>140.1</v>
      </c>
      <c r="C249" s="27">
        <v>145.69999999999999</v>
      </c>
      <c r="D249" s="23" t="s">
        <v>1334</v>
      </c>
      <c r="E249" s="23" t="s">
        <v>1335</v>
      </c>
      <c r="F249" s="23" t="s">
        <v>62</v>
      </c>
      <c r="G249" s="23"/>
      <c r="H249" s="23"/>
      <c r="I249" s="23"/>
      <c r="J249" s="23"/>
    </row>
    <row r="250" spans="1:10" x14ac:dyDescent="0.15">
      <c r="A250" s="26">
        <v>244</v>
      </c>
      <c r="B250" s="39">
        <v>133.6</v>
      </c>
      <c r="C250" s="39">
        <v>403.6</v>
      </c>
      <c r="D250" s="37" t="s">
        <v>3169</v>
      </c>
      <c r="E250" s="37" t="s">
        <v>3170</v>
      </c>
      <c r="F250" s="23" t="s">
        <v>62</v>
      </c>
      <c r="G250" s="23"/>
      <c r="H250" s="23"/>
      <c r="I250" s="23"/>
      <c r="J250" s="40"/>
    </row>
    <row r="251" spans="1:10" x14ac:dyDescent="0.15">
      <c r="A251" s="41">
        <v>245</v>
      </c>
      <c r="B251" s="39">
        <v>133.6</v>
      </c>
      <c r="C251" s="39">
        <v>360.6</v>
      </c>
      <c r="D251" s="37" t="s">
        <v>3171</v>
      </c>
      <c r="E251" s="37" t="s">
        <v>3172</v>
      </c>
      <c r="F251" s="23" t="s">
        <v>62</v>
      </c>
      <c r="G251" s="23"/>
      <c r="H251" s="23"/>
      <c r="I251" s="23"/>
      <c r="J251" s="40"/>
    </row>
    <row r="252" spans="1:10" x14ac:dyDescent="0.15">
      <c r="A252" s="41">
        <v>246</v>
      </c>
      <c r="B252" s="39">
        <v>133.6</v>
      </c>
      <c r="C252" s="39">
        <v>336.6</v>
      </c>
      <c r="D252" s="37" t="s">
        <v>3173</v>
      </c>
      <c r="E252" s="37" t="s">
        <v>3174</v>
      </c>
      <c r="F252" s="23" t="s">
        <v>62</v>
      </c>
      <c r="G252" s="23"/>
      <c r="H252" s="23"/>
      <c r="I252" s="23"/>
      <c r="J252" s="40"/>
    </row>
    <row r="253" spans="1:10" x14ac:dyDescent="0.15">
      <c r="A253" s="41">
        <v>247</v>
      </c>
      <c r="B253" s="39">
        <v>133.6</v>
      </c>
      <c r="C253" s="39">
        <v>303.60000000000002</v>
      </c>
      <c r="D253" s="37" t="s">
        <v>3175</v>
      </c>
      <c r="E253" s="37" t="s">
        <v>3176</v>
      </c>
      <c r="F253" s="23" t="s">
        <v>62</v>
      </c>
      <c r="G253" s="23"/>
      <c r="H253" s="23"/>
      <c r="I253" s="23"/>
      <c r="J253" s="40"/>
    </row>
    <row r="254" spans="1:10" x14ac:dyDescent="0.15">
      <c r="A254" s="41">
        <v>248</v>
      </c>
      <c r="B254" s="39">
        <v>133.6</v>
      </c>
      <c r="C254" s="39">
        <v>273.60000000000002</v>
      </c>
      <c r="D254" s="37" t="s">
        <v>3177</v>
      </c>
      <c r="E254" s="37" t="s">
        <v>2285</v>
      </c>
      <c r="F254" s="23" t="s">
        <v>62</v>
      </c>
      <c r="G254" s="23"/>
      <c r="H254" s="23"/>
      <c r="I254" s="23"/>
      <c r="J254" s="40"/>
    </row>
    <row r="255" spans="1:10" x14ac:dyDescent="0.15">
      <c r="A255" s="41">
        <v>249</v>
      </c>
      <c r="B255" s="39">
        <v>133.6</v>
      </c>
      <c r="C255" s="39">
        <v>273.60000000000002</v>
      </c>
      <c r="D255" s="37" t="s">
        <v>3178</v>
      </c>
      <c r="E255" s="37" t="s">
        <v>2246</v>
      </c>
      <c r="F255" s="23" t="s">
        <v>62</v>
      </c>
      <c r="G255" s="23"/>
      <c r="H255" s="23"/>
      <c r="I255" s="23"/>
      <c r="J255" s="40"/>
    </row>
    <row r="256" spans="1:10" x14ac:dyDescent="0.15">
      <c r="A256" s="41">
        <v>250</v>
      </c>
      <c r="B256" s="39">
        <v>133.6</v>
      </c>
      <c r="C256" s="39">
        <v>263.60000000000002</v>
      </c>
      <c r="D256" s="37" t="s">
        <v>3179</v>
      </c>
      <c r="E256" s="37" t="s">
        <v>3180</v>
      </c>
      <c r="F256" s="23" t="s">
        <v>62</v>
      </c>
      <c r="G256" s="23"/>
      <c r="H256" s="23"/>
      <c r="I256" s="23"/>
      <c r="J256" s="40"/>
    </row>
    <row r="257" spans="1:10" x14ac:dyDescent="0.15">
      <c r="A257" s="41">
        <v>251</v>
      </c>
      <c r="B257" s="39">
        <v>133.6</v>
      </c>
      <c r="C257" s="39">
        <v>282.60000000000002</v>
      </c>
      <c r="D257" s="37" t="s">
        <v>3181</v>
      </c>
      <c r="E257" s="37" t="s">
        <v>3182</v>
      </c>
      <c r="F257" s="23" t="s">
        <v>62</v>
      </c>
      <c r="G257" s="23" t="s">
        <v>3715</v>
      </c>
      <c r="H257" s="23"/>
      <c r="I257" s="23" t="s">
        <v>3292</v>
      </c>
      <c r="J257" s="40"/>
    </row>
    <row r="258" spans="1:10" x14ac:dyDescent="0.15">
      <c r="A258" s="41">
        <v>252</v>
      </c>
      <c r="B258" s="39">
        <v>133.6</v>
      </c>
      <c r="C258" s="39">
        <v>278.60000000000002</v>
      </c>
      <c r="D258" s="37" t="s">
        <v>3211</v>
      </c>
      <c r="E258" s="37" t="s">
        <v>3212</v>
      </c>
      <c r="F258" s="23"/>
      <c r="G258" s="23"/>
      <c r="H258" s="23"/>
      <c r="I258" s="23" t="s">
        <v>3292</v>
      </c>
      <c r="J258" s="40"/>
    </row>
    <row r="259" spans="1:10" x14ac:dyDescent="0.15">
      <c r="A259" s="41">
        <v>253</v>
      </c>
      <c r="B259" s="39">
        <v>133.6</v>
      </c>
      <c r="C259" s="39">
        <v>275.60000000000002</v>
      </c>
      <c r="D259" s="37" t="s">
        <v>3183</v>
      </c>
      <c r="E259" s="37" t="s">
        <v>3184</v>
      </c>
      <c r="F259" s="23" t="s">
        <v>62</v>
      </c>
      <c r="G259" s="23" t="s">
        <v>3715</v>
      </c>
      <c r="H259" s="23"/>
      <c r="I259" s="23" t="s">
        <v>3292</v>
      </c>
      <c r="J259" s="40"/>
    </row>
    <row r="260" spans="1:10" x14ac:dyDescent="0.15">
      <c r="A260" s="41">
        <v>254</v>
      </c>
      <c r="B260" s="39">
        <v>133.6</v>
      </c>
      <c r="C260" s="39">
        <v>272.60000000000002</v>
      </c>
      <c r="D260" s="37" t="s">
        <v>3185</v>
      </c>
      <c r="E260" s="37" t="s">
        <v>2248</v>
      </c>
      <c r="F260" s="23" t="s">
        <v>62</v>
      </c>
      <c r="G260" s="23"/>
      <c r="H260" s="23"/>
      <c r="I260" s="23"/>
      <c r="J260" s="40"/>
    </row>
    <row r="261" spans="1:10" x14ac:dyDescent="0.15">
      <c r="A261" s="41">
        <v>255</v>
      </c>
      <c r="B261" s="39">
        <v>133.6</v>
      </c>
      <c r="C261" s="39">
        <v>273.60000000000002</v>
      </c>
      <c r="D261" s="37" t="s">
        <v>3186</v>
      </c>
      <c r="E261" s="37" t="s">
        <v>3187</v>
      </c>
      <c r="F261" s="23" t="s">
        <v>62</v>
      </c>
      <c r="G261" s="23"/>
      <c r="H261" s="23"/>
      <c r="I261" s="23"/>
      <c r="J261" s="40"/>
    </row>
    <row r="262" spans="1:10" x14ac:dyDescent="0.15">
      <c r="A262" s="41">
        <v>256</v>
      </c>
      <c r="B262" s="39">
        <v>133.6</v>
      </c>
      <c r="C262" s="39">
        <v>273.60000000000002</v>
      </c>
      <c r="D262" s="37" t="s">
        <v>3188</v>
      </c>
      <c r="E262" s="37" t="s">
        <v>3189</v>
      </c>
      <c r="F262" s="23" t="s">
        <v>62</v>
      </c>
      <c r="G262" s="23"/>
      <c r="H262" s="23"/>
      <c r="I262" s="23"/>
      <c r="J262" s="40"/>
    </row>
    <row r="263" spans="1:10" x14ac:dyDescent="0.15">
      <c r="A263" s="41">
        <v>257</v>
      </c>
      <c r="B263" s="39">
        <v>133.6</v>
      </c>
      <c r="C263" s="39">
        <v>257.60000000000002</v>
      </c>
      <c r="D263" s="37" t="s">
        <v>3190</v>
      </c>
      <c r="E263" s="37" t="s">
        <v>2250</v>
      </c>
      <c r="F263" s="23" t="s">
        <v>62</v>
      </c>
      <c r="G263" s="23"/>
      <c r="H263" s="23"/>
      <c r="I263" s="23"/>
      <c r="J263" s="40"/>
    </row>
    <row r="264" spans="1:10" x14ac:dyDescent="0.15">
      <c r="A264" s="41">
        <v>258</v>
      </c>
      <c r="B264" s="39">
        <v>133.6</v>
      </c>
      <c r="C264" s="39">
        <v>242.6</v>
      </c>
      <c r="D264" s="37" t="s">
        <v>3191</v>
      </c>
      <c r="E264" s="37" t="s">
        <v>2248</v>
      </c>
      <c r="F264" s="23" t="s">
        <v>62</v>
      </c>
      <c r="G264" s="23"/>
      <c r="H264" s="23"/>
      <c r="I264" s="23"/>
      <c r="J264" s="40"/>
    </row>
    <row r="265" spans="1:10" x14ac:dyDescent="0.15">
      <c r="A265" s="41">
        <v>259</v>
      </c>
      <c r="B265" s="39">
        <v>133.6</v>
      </c>
      <c r="C265" s="39">
        <v>228.6</v>
      </c>
      <c r="D265" s="37" t="s">
        <v>3192</v>
      </c>
      <c r="E265" s="37" t="s">
        <v>3193</v>
      </c>
      <c r="F265" s="23" t="s">
        <v>62</v>
      </c>
      <c r="G265" s="23"/>
      <c r="H265" s="23"/>
      <c r="I265" s="23"/>
      <c r="J265" s="40"/>
    </row>
    <row r="266" spans="1:10" x14ac:dyDescent="0.15">
      <c r="A266" s="41">
        <v>260</v>
      </c>
      <c r="B266" s="39">
        <v>135.30000000000001</v>
      </c>
      <c r="C266" s="39">
        <v>140.9</v>
      </c>
      <c r="D266" s="37" t="s">
        <v>3297</v>
      </c>
      <c r="E266" s="37" t="s">
        <v>3298</v>
      </c>
      <c r="F266" s="23" t="s">
        <v>1279</v>
      </c>
      <c r="G266" s="23"/>
      <c r="H266" s="23"/>
      <c r="I266" s="23"/>
      <c r="J266" s="40"/>
    </row>
    <row r="267" spans="1:10" x14ac:dyDescent="0.15">
      <c r="A267" s="41">
        <v>261</v>
      </c>
      <c r="B267" s="39">
        <v>135.30000000000001</v>
      </c>
      <c r="C267" s="39">
        <v>141.19999999999999</v>
      </c>
      <c r="D267" s="37" t="s">
        <v>3299</v>
      </c>
      <c r="E267" s="37" t="s">
        <v>3300</v>
      </c>
      <c r="F267" s="23" t="s">
        <v>1279</v>
      </c>
      <c r="G267" s="23"/>
      <c r="H267" s="23"/>
      <c r="I267" s="23"/>
      <c r="J267" s="40"/>
    </row>
    <row r="268" spans="1:10" x14ac:dyDescent="0.15">
      <c r="A268" s="41">
        <v>262</v>
      </c>
      <c r="B268" s="39">
        <v>135.30000000000001</v>
      </c>
      <c r="C268" s="39">
        <v>140.5</v>
      </c>
      <c r="D268" s="37" t="s">
        <v>3301</v>
      </c>
      <c r="E268" s="37" t="s">
        <v>3302</v>
      </c>
      <c r="F268" s="23" t="s">
        <v>1279</v>
      </c>
      <c r="G268" s="23"/>
      <c r="H268" s="23"/>
      <c r="I268" s="23"/>
      <c r="J268" s="40"/>
    </row>
    <row r="269" spans="1:10" x14ac:dyDescent="0.15">
      <c r="A269" s="41">
        <v>263</v>
      </c>
      <c r="B269" s="39">
        <v>135.30000000000001</v>
      </c>
      <c r="C269" s="39">
        <v>141.19999999999999</v>
      </c>
      <c r="D269" s="37" t="s">
        <v>3303</v>
      </c>
      <c r="E269" s="37" t="s">
        <v>3304</v>
      </c>
      <c r="F269" s="23" t="s">
        <v>1279</v>
      </c>
      <c r="G269" s="23"/>
      <c r="H269" s="23"/>
      <c r="I269" s="23"/>
      <c r="J269" s="40"/>
    </row>
    <row r="270" spans="1:10" x14ac:dyDescent="0.15">
      <c r="A270" s="41">
        <v>264</v>
      </c>
      <c r="B270" s="39">
        <v>135.30000000000001</v>
      </c>
      <c r="C270" s="39">
        <v>140.9</v>
      </c>
      <c r="D270" s="37" t="s">
        <v>3305</v>
      </c>
      <c r="E270" s="37" t="s">
        <v>1591</v>
      </c>
      <c r="F270" s="23" t="s">
        <v>1279</v>
      </c>
      <c r="G270" s="23"/>
      <c r="H270" s="23"/>
      <c r="I270" s="23"/>
      <c r="J270" s="40"/>
    </row>
    <row r="271" spans="1:10" x14ac:dyDescent="0.15">
      <c r="A271" s="41">
        <v>265</v>
      </c>
      <c r="B271" s="39">
        <v>135.30000000000001</v>
      </c>
      <c r="C271" s="39">
        <v>141.30000000000001</v>
      </c>
      <c r="D271" s="37" t="s">
        <v>3306</v>
      </c>
      <c r="E271" s="37" t="s">
        <v>3307</v>
      </c>
      <c r="F271" s="23" t="s">
        <v>1279</v>
      </c>
      <c r="G271" s="23"/>
      <c r="H271" s="23"/>
      <c r="I271" s="23"/>
      <c r="J271" s="40"/>
    </row>
    <row r="272" spans="1:10" x14ac:dyDescent="0.15">
      <c r="A272" s="41">
        <v>266</v>
      </c>
      <c r="B272" s="39">
        <v>135.30000000000001</v>
      </c>
      <c r="C272" s="39">
        <v>140.69999999999999</v>
      </c>
      <c r="D272" s="37" t="s">
        <v>3308</v>
      </c>
      <c r="E272" s="37" t="s">
        <v>3309</v>
      </c>
      <c r="F272" s="23" t="s">
        <v>1279</v>
      </c>
      <c r="G272" s="23"/>
      <c r="H272" s="23"/>
      <c r="I272" s="23"/>
      <c r="J272" s="40"/>
    </row>
    <row r="273" spans="1:10" x14ac:dyDescent="0.15">
      <c r="A273" s="41">
        <v>267</v>
      </c>
      <c r="B273" s="39">
        <v>119.3</v>
      </c>
      <c r="C273" s="39">
        <v>149.30000000000001</v>
      </c>
      <c r="D273" s="37" t="s">
        <v>3389</v>
      </c>
      <c r="E273" s="37" t="s">
        <v>1196</v>
      </c>
      <c r="F273" s="23" t="s">
        <v>62</v>
      </c>
      <c r="G273" s="23"/>
      <c r="H273" s="23"/>
      <c r="I273" s="23"/>
      <c r="J273" s="40"/>
    </row>
    <row r="274" spans="1:10" x14ac:dyDescent="0.15">
      <c r="A274" s="41">
        <v>268</v>
      </c>
      <c r="B274" s="39">
        <v>119.2</v>
      </c>
      <c r="C274" s="39">
        <v>417.2</v>
      </c>
      <c r="D274" s="37" t="s">
        <v>3795</v>
      </c>
      <c r="E274" s="37" t="s">
        <v>3796</v>
      </c>
      <c r="F274" s="23" t="s">
        <v>62</v>
      </c>
      <c r="G274" s="23"/>
      <c r="H274" s="23"/>
      <c r="I274" s="23"/>
      <c r="J274" s="28"/>
    </row>
    <row r="275" spans="1:10" x14ac:dyDescent="0.15">
      <c r="A275" s="41">
        <v>269</v>
      </c>
      <c r="B275" s="39">
        <v>119.2</v>
      </c>
      <c r="C275" s="39">
        <v>404.2</v>
      </c>
      <c r="D275" s="37" t="s">
        <v>3797</v>
      </c>
      <c r="E275" s="37" t="s">
        <v>3804</v>
      </c>
      <c r="F275" s="23" t="s">
        <v>62</v>
      </c>
      <c r="G275" s="23"/>
      <c r="H275" s="23"/>
      <c r="I275" s="23"/>
      <c r="J275" s="28"/>
    </row>
    <row r="276" spans="1:10" x14ac:dyDescent="0.15">
      <c r="A276" s="41">
        <v>270</v>
      </c>
      <c r="B276" s="39">
        <v>119.2</v>
      </c>
      <c r="C276" s="39">
        <v>369.2</v>
      </c>
      <c r="D276" s="37" t="s">
        <v>3798</v>
      </c>
      <c r="E276" s="37" t="s">
        <v>3805</v>
      </c>
      <c r="F276" s="23" t="s">
        <v>62</v>
      </c>
      <c r="G276" s="23"/>
      <c r="H276" s="23"/>
      <c r="I276" s="23"/>
      <c r="J276" s="28"/>
    </row>
    <row r="277" spans="1:10" x14ac:dyDescent="0.15">
      <c r="A277" s="41">
        <v>271</v>
      </c>
      <c r="B277" s="39">
        <v>119.2</v>
      </c>
      <c r="C277" s="39">
        <v>368.2</v>
      </c>
      <c r="D277" s="37" t="s">
        <v>3799</v>
      </c>
      <c r="E277" s="37" t="s">
        <v>3806</v>
      </c>
      <c r="F277" s="23" t="s">
        <v>62</v>
      </c>
      <c r="G277" s="23"/>
      <c r="H277" s="23"/>
      <c r="I277" s="23"/>
      <c r="J277" s="28"/>
    </row>
    <row r="278" spans="1:10" x14ac:dyDescent="0.15">
      <c r="A278" s="41">
        <v>272</v>
      </c>
      <c r="B278" s="39">
        <v>119.2</v>
      </c>
      <c r="C278" s="39">
        <v>307.2</v>
      </c>
      <c r="D278" s="37" t="s">
        <v>3800</v>
      </c>
      <c r="E278" s="37" t="s">
        <v>3807</v>
      </c>
      <c r="F278" s="23" t="s">
        <v>62</v>
      </c>
      <c r="G278" s="23"/>
      <c r="H278" s="23"/>
      <c r="I278" s="23"/>
      <c r="J278" s="28"/>
    </row>
    <row r="279" spans="1:10" x14ac:dyDescent="0.15">
      <c r="A279" s="41">
        <v>273</v>
      </c>
      <c r="B279" s="39">
        <v>119.2</v>
      </c>
      <c r="C279" s="39">
        <v>288.2</v>
      </c>
      <c r="D279" s="37" t="s">
        <v>3801</v>
      </c>
      <c r="E279" s="37" t="s">
        <v>3808</v>
      </c>
      <c r="F279" s="23" t="s">
        <v>62</v>
      </c>
      <c r="G279" s="23"/>
      <c r="H279" s="23"/>
      <c r="I279" s="23"/>
      <c r="J279" s="28"/>
    </row>
    <row r="280" spans="1:10" x14ac:dyDescent="0.15">
      <c r="A280" s="41">
        <v>274</v>
      </c>
      <c r="B280" s="39">
        <v>119.2</v>
      </c>
      <c r="C280" s="39">
        <v>324.2</v>
      </c>
      <c r="D280" s="37" t="s">
        <v>3802</v>
      </c>
      <c r="E280" s="37" t="s">
        <v>3809</v>
      </c>
      <c r="F280" s="23" t="s">
        <v>62</v>
      </c>
      <c r="G280" s="23"/>
      <c r="H280" s="23"/>
      <c r="I280" s="23"/>
      <c r="J280" s="28"/>
    </row>
    <row r="281" spans="1:10" x14ac:dyDescent="0.15">
      <c r="A281" s="41">
        <v>275</v>
      </c>
      <c r="B281" s="39">
        <v>119.2</v>
      </c>
      <c r="C281" s="39">
        <v>128.19999999999999</v>
      </c>
      <c r="D281" s="37" t="s">
        <v>3803</v>
      </c>
      <c r="E281" s="37" t="s">
        <v>3810</v>
      </c>
      <c r="F281" s="23" t="s">
        <v>62</v>
      </c>
      <c r="G281" s="23"/>
      <c r="H281" s="23"/>
      <c r="I281" s="23"/>
      <c r="J281" s="28"/>
    </row>
    <row r="282" spans="1:10" x14ac:dyDescent="0.15">
      <c r="A282" s="41">
        <v>276</v>
      </c>
      <c r="B282" s="23">
        <v>149.80000000000001</v>
      </c>
      <c r="C282" s="23">
        <v>253.9</v>
      </c>
      <c r="D282" s="23" t="s">
        <v>3876</v>
      </c>
      <c r="E282" s="23" t="s">
        <v>3887</v>
      </c>
      <c r="F282" s="23" t="s">
        <v>1279</v>
      </c>
      <c r="G282" s="23"/>
      <c r="H282" s="23"/>
      <c r="I282" s="23"/>
      <c r="J282" s="28"/>
    </row>
    <row r="283" spans="1:10" x14ac:dyDescent="0.15">
      <c r="A283" s="41">
        <v>277</v>
      </c>
      <c r="B283" s="23">
        <v>149.80000000000001</v>
      </c>
      <c r="C283" s="23">
        <v>230.4</v>
      </c>
      <c r="D283" s="23" t="s">
        <v>3877</v>
      </c>
      <c r="E283" s="23" t="s">
        <v>3888</v>
      </c>
      <c r="F283" s="23" t="s">
        <v>1279</v>
      </c>
      <c r="G283" s="23"/>
      <c r="H283" s="23"/>
      <c r="I283" s="23"/>
      <c r="J283" s="28"/>
    </row>
    <row r="284" spans="1:10" x14ac:dyDescent="0.15">
      <c r="A284" s="41">
        <v>278</v>
      </c>
      <c r="B284" s="23">
        <v>156.80000000000001</v>
      </c>
      <c r="C284" s="23">
        <v>197.8</v>
      </c>
      <c r="D284" s="23" t="s">
        <v>3878</v>
      </c>
      <c r="E284" s="23" t="s">
        <v>3889</v>
      </c>
      <c r="F284" s="23" t="s">
        <v>62</v>
      </c>
      <c r="G284" s="23" t="s">
        <v>3898</v>
      </c>
      <c r="H284" s="23"/>
      <c r="I284" s="23" t="s">
        <v>3900</v>
      </c>
      <c r="J284" s="28"/>
    </row>
    <row r="285" spans="1:10" x14ac:dyDescent="0.15">
      <c r="A285" s="41">
        <v>279</v>
      </c>
      <c r="B285" s="23">
        <v>156.80000000000001</v>
      </c>
      <c r="C285" s="23">
        <v>208.8</v>
      </c>
      <c r="D285" s="23" t="s">
        <v>3879</v>
      </c>
      <c r="E285" s="23" t="s">
        <v>3890</v>
      </c>
      <c r="F285" s="23" t="s">
        <v>62</v>
      </c>
      <c r="G285" s="23" t="s">
        <v>3899</v>
      </c>
      <c r="H285" s="23"/>
      <c r="I285" s="23" t="s">
        <v>3900</v>
      </c>
      <c r="J285" s="28"/>
    </row>
    <row r="286" spans="1:10" x14ac:dyDescent="0.15">
      <c r="A286" s="41">
        <v>280</v>
      </c>
      <c r="B286" s="23">
        <v>156.80000000000001</v>
      </c>
      <c r="C286" s="23">
        <v>227.8</v>
      </c>
      <c r="D286" s="23" t="s">
        <v>3880</v>
      </c>
      <c r="E286" s="23" t="s">
        <v>3891</v>
      </c>
      <c r="F286" s="23" t="s">
        <v>62</v>
      </c>
      <c r="G286" s="23" t="s">
        <v>3899</v>
      </c>
      <c r="H286" s="23"/>
      <c r="I286" s="23" t="s">
        <v>3900</v>
      </c>
      <c r="J286" s="28"/>
    </row>
    <row r="287" spans="1:10" x14ac:dyDescent="0.15">
      <c r="A287" s="41">
        <v>281</v>
      </c>
      <c r="B287" s="23">
        <v>156.80000000000001</v>
      </c>
      <c r="C287" s="23">
        <v>229.8</v>
      </c>
      <c r="D287" s="23" t="s">
        <v>3881</v>
      </c>
      <c r="E287" s="23" t="s">
        <v>3892</v>
      </c>
      <c r="F287" s="23" t="s">
        <v>62</v>
      </c>
      <c r="G287" s="23" t="s">
        <v>3899</v>
      </c>
      <c r="H287" s="23"/>
      <c r="I287" s="23" t="s">
        <v>3900</v>
      </c>
      <c r="J287" s="28"/>
    </row>
    <row r="288" spans="1:10" x14ac:dyDescent="0.15">
      <c r="A288" s="41">
        <v>282</v>
      </c>
      <c r="B288" s="23">
        <v>156.80000000000001</v>
      </c>
      <c r="C288" s="23">
        <v>227.8</v>
      </c>
      <c r="D288" s="23" t="s">
        <v>3882</v>
      </c>
      <c r="E288" s="23" t="s">
        <v>3893</v>
      </c>
      <c r="F288" s="23" t="s">
        <v>62</v>
      </c>
      <c r="G288" s="23" t="s">
        <v>3899</v>
      </c>
      <c r="H288" s="23"/>
      <c r="I288" s="23" t="s">
        <v>3900</v>
      </c>
      <c r="J288" s="28"/>
    </row>
    <row r="289" spans="1:10" x14ac:dyDescent="0.15">
      <c r="A289" s="41">
        <v>283</v>
      </c>
      <c r="B289" s="23">
        <v>136.5</v>
      </c>
      <c r="C289" s="23">
        <v>527.5</v>
      </c>
      <c r="D289" s="23" t="s">
        <v>3883</v>
      </c>
      <c r="E289" s="23" t="s">
        <v>3894</v>
      </c>
      <c r="F289" s="23" t="s">
        <v>1279</v>
      </c>
      <c r="G289" s="23"/>
      <c r="H289" s="23"/>
      <c r="I289" s="23"/>
      <c r="J289" s="28"/>
    </row>
    <row r="290" spans="1:10" x14ac:dyDescent="0.15">
      <c r="A290" s="41">
        <v>284</v>
      </c>
      <c r="B290" s="23">
        <v>136.5</v>
      </c>
      <c r="C290" s="23">
        <v>546.5</v>
      </c>
      <c r="D290" s="23" t="s">
        <v>3884</v>
      </c>
      <c r="E290" s="23" t="s">
        <v>3895</v>
      </c>
      <c r="F290" s="23" t="s">
        <v>1279</v>
      </c>
      <c r="G290" s="23"/>
      <c r="H290" s="23"/>
      <c r="I290" s="23"/>
      <c r="J290" s="28"/>
    </row>
    <row r="291" spans="1:10" x14ac:dyDescent="0.15">
      <c r="A291" s="41">
        <v>285</v>
      </c>
      <c r="B291" s="23">
        <v>136.5</v>
      </c>
      <c r="C291" s="23">
        <v>481.5</v>
      </c>
      <c r="D291" s="23" t="s">
        <v>3885</v>
      </c>
      <c r="E291" s="23" t="s">
        <v>3896</v>
      </c>
      <c r="F291" s="23" t="s">
        <v>1279</v>
      </c>
      <c r="G291" s="23"/>
      <c r="H291" s="23"/>
      <c r="I291" s="23"/>
      <c r="J291" s="28"/>
    </row>
    <row r="292" spans="1:10" x14ac:dyDescent="0.15">
      <c r="A292" s="41">
        <v>286</v>
      </c>
      <c r="B292" s="23">
        <v>136.5</v>
      </c>
      <c r="C292" s="23">
        <v>533.5</v>
      </c>
      <c r="D292" s="23" t="s">
        <v>3886</v>
      </c>
      <c r="E292" s="23" t="s">
        <v>3897</v>
      </c>
      <c r="F292" s="23" t="s">
        <v>1279</v>
      </c>
      <c r="G292" s="23"/>
      <c r="H292" s="23"/>
      <c r="I292" s="23"/>
      <c r="J292" s="28"/>
    </row>
    <row r="293" spans="1:10" x14ac:dyDescent="0.15">
      <c r="A293" s="41">
        <v>287</v>
      </c>
      <c r="B293" s="23">
        <v>130.6</v>
      </c>
      <c r="C293" s="23">
        <v>135.1</v>
      </c>
      <c r="D293" s="23" t="s">
        <v>3992</v>
      </c>
      <c r="E293" s="23" t="s">
        <v>3993</v>
      </c>
      <c r="F293" s="23" t="s">
        <v>62</v>
      </c>
      <c r="G293" s="23"/>
      <c r="H293" s="23"/>
      <c r="I293" s="23"/>
      <c r="J293" s="28"/>
    </row>
    <row r="294" spans="1:10" x14ac:dyDescent="0.15">
      <c r="A294" s="41">
        <v>288</v>
      </c>
      <c r="B294" s="23">
        <v>144.69999999999999</v>
      </c>
      <c r="C294" s="23">
        <v>542.70000000000005</v>
      </c>
      <c r="D294" s="23" t="s">
        <v>4072</v>
      </c>
      <c r="E294" s="23" t="s">
        <v>4073</v>
      </c>
      <c r="F294" s="23" t="s">
        <v>62</v>
      </c>
      <c r="G294" s="23"/>
      <c r="H294" s="23"/>
      <c r="I294" s="23"/>
      <c r="J294" s="28"/>
    </row>
    <row r="295" spans="1:10" x14ac:dyDescent="0.15">
      <c r="A295" s="41">
        <v>289</v>
      </c>
      <c r="B295" s="23">
        <v>149.69999999999999</v>
      </c>
      <c r="C295" s="23">
        <v>419.7</v>
      </c>
      <c r="D295" s="23" t="s">
        <v>4074</v>
      </c>
      <c r="E295" s="23" t="s">
        <v>4075</v>
      </c>
      <c r="F295" s="23" t="s">
        <v>62</v>
      </c>
      <c r="G295" s="23" t="s">
        <v>3422</v>
      </c>
      <c r="H295" s="23"/>
      <c r="I295" s="23" t="s">
        <v>4262</v>
      </c>
      <c r="J295" s="28"/>
    </row>
    <row r="296" spans="1:10" x14ac:dyDescent="0.15">
      <c r="A296" s="41">
        <v>290</v>
      </c>
      <c r="B296" s="23">
        <v>149.69999999999999</v>
      </c>
      <c r="C296" s="23">
        <v>389.2</v>
      </c>
      <c r="D296" s="23" t="s">
        <v>4076</v>
      </c>
      <c r="E296" s="23" t="s">
        <v>4077</v>
      </c>
      <c r="F296" s="23" t="s">
        <v>62</v>
      </c>
      <c r="G296" s="23" t="s">
        <v>3422</v>
      </c>
      <c r="H296" s="23"/>
      <c r="I296" s="23" t="s">
        <v>4262</v>
      </c>
      <c r="J296" s="28"/>
    </row>
    <row r="297" spans="1:10" x14ac:dyDescent="0.15">
      <c r="A297" s="41">
        <v>291</v>
      </c>
      <c r="B297" s="23">
        <v>149.69999999999999</v>
      </c>
      <c r="C297" s="23">
        <v>374.7</v>
      </c>
      <c r="D297" s="23" t="s">
        <v>4074</v>
      </c>
      <c r="E297" s="23" t="s">
        <v>4078</v>
      </c>
      <c r="F297" s="23" t="s">
        <v>62</v>
      </c>
      <c r="G297" s="23" t="s">
        <v>4081</v>
      </c>
      <c r="H297" s="23"/>
      <c r="I297" s="23" t="s">
        <v>4262</v>
      </c>
      <c r="J297" s="28"/>
    </row>
    <row r="298" spans="1:10" x14ac:dyDescent="0.15">
      <c r="A298" s="41">
        <v>292</v>
      </c>
      <c r="B298" s="23">
        <v>149.69999999999999</v>
      </c>
      <c r="C298" s="23">
        <v>156.9</v>
      </c>
      <c r="D298" s="23" t="s">
        <v>4079</v>
      </c>
      <c r="E298" s="23" t="s">
        <v>4080</v>
      </c>
      <c r="F298" s="23" t="s">
        <v>62</v>
      </c>
      <c r="G298" s="23"/>
      <c r="H298" s="23"/>
      <c r="I298" s="23"/>
      <c r="J298" s="28"/>
    </row>
    <row r="299" spans="1:10" x14ac:dyDescent="0.15">
      <c r="A299" s="41">
        <v>293</v>
      </c>
      <c r="B299" s="23">
        <v>144.69999999999999</v>
      </c>
      <c r="C299" s="23">
        <v>558.70000000000005</v>
      </c>
      <c r="D299" s="23" t="s">
        <v>4185</v>
      </c>
      <c r="E299" s="23" t="s">
        <v>4186</v>
      </c>
      <c r="F299" s="23" t="s">
        <v>62</v>
      </c>
      <c r="G299" s="23"/>
      <c r="H299" s="23"/>
      <c r="I299" s="23"/>
      <c r="J299" s="28"/>
    </row>
    <row r="300" spans="1:10" x14ac:dyDescent="0.15">
      <c r="A300" s="41">
        <v>294</v>
      </c>
      <c r="B300" s="23">
        <v>144.69999999999999</v>
      </c>
      <c r="C300" s="23">
        <v>590.70000000000005</v>
      </c>
      <c r="D300" s="23" t="s">
        <v>4187</v>
      </c>
      <c r="E300" s="23" t="s">
        <v>4188</v>
      </c>
      <c r="F300" s="23" t="s">
        <v>62</v>
      </c>
      <c r="G300" s="23"/>
      <c r="H300" s="23"/>
      <c r="I300" s="23"/>
      <c r="J300" s="28"/>
    </row>
    <row r="301" spans="1:10" x14ac:dyDescent="0.15">
      <c r="A301" s="41">
        <v>295</v>
      </c>
      <c r="B301" s="23">
        <v>156.80000000000001</v>
      </c>
      <c r="C301" s="23">
        <v>322</v>
      </c>
      <c r="D301" s="23" t="s">
        <v>4189</v>
      </c>
      <c r="E301" s="23" t="s">
        <v>4190</v>
      </c>
      <c r="F301" s="23" t="s">
        <v>62</v>
      </c>
      <c r="G301" s="23" t="s">
        <v>3422</v>
      </c>
      <c r="H301" s="23"/>
      <c r="I301" s="23" t="s">
        <v>4263</v>
      </c>
      <c r="J301" s="28"/>
    </row>
    <row r="302" spans="1:10" x14ac:dyDescent="0.15">
      <c r="A302" s="41">
        <v>296</v>
      </c>
      <c r="B302" s="23">
        <v>156.80000000000001</v>
      </c>
      <c r="C302" s="23">
        <v>320</v>
      </c>
      <c r="D302" s="23" t="s">
        <v>4191</v>
      </c>
      <c r="E302" s="23" t="s">
        <v>4192</v>
      </c>
      <c r="F302" s="23" t="s">
        <v>62</v>
      </c>
      <c r="G302" s="23" t="s">
        <v>3422</v>
      </c>
      <c r="H302" s="23"/>
      <c r="I302" s="23" t="s">
        <v>4263</v>
      </c>
      <c r="J302" s="28"/>
    </row>
    <row r="303" spans="1:10" x14ac:dyDescent="0.15">
      <c r="A303" s="41">
        <v>297</v>
      </c>
      <c r="B303" s="23">
        <v>156.80000000000001</v>
      </c>
      <c r="C303" s="23">
        <v>308</v>
      </c>
      <c r="D303" s="23" t="s">
        <v>4193</v>
      </c>
      <c r="E303" s="23" t="s">
        <v>4194</v>
      </c>
      <c r="F303" s="23" t="s">
        <v>62</v>
      </c>
      <c r="G303" s="23" t="s">
        <v>3422</v>
      </c>
      <c r="H303" s="23"/>
      <c r="I303" s="23" t="s">
        <v>4263</v>
      </c>
      <c r="J303" s="28"/>
    </row>
    <row r="304" spans="1:10" x14ac:dyDescent="0.15">
      <c r="A304" s="41">
        <v>298</v>
      </c>
      <c r="B304" s="23">
        <v>156.80000000000001</v>
      </c>
      <c r="C304" s="23">
        <v>306</v>
      </c>
      <c r="D304" s="23" t="s">
        <v>4195</v>
      </c>
      <c r="E304" s="23" t="s">
        <v>4196</v>
      </c>
      <c r="F304" s="23" t="s">
        <v>62</v>
      </c>
      <c r="G304" s="23" t="s">
        <v>3422</v>
      </c>
      <c r="H304" s="23"/>
      <c r="I304" s="23" t="s">
        <v>4263</v>
      </c>
      <c r="J304" s="28"/>
    </row>
    <row r="305" spans="1:10" x14ac:dyDescent="0.15">
      <c r="A305" s="41">
        <v>299</v>
      </c>
      <c r="B305" s="23">
        <v>149.69999999999999</v>
      </c>
      <c r="C305" s="23">
        <v>156.9</v>
      </c>
      <c r="D305" s="23" t="s">
        <v>4264</v>
      </c>
      <c r="E305" s="23" t="s">
        <v>4265</v>
      </c>
      <c r="F305" s="23" t="s">
        <v>62</v>
      </c>
      <c r="G305" s="23"/>
      <c r="H305" s="23"/>
      <c r="I305" s="23"/>
      <c r="J305" s="28"/>
    </row>
    <row r="306" spans="1:10" x14ac:dyDescent="0.15">
      <c r="A306" s="41">
        <v>300</v>
      </c>
      <c r="B306" s="23">
        <v>149.69999999999999</v>
      </c>
      <c r="C306" s="23">
        <v>156.30000000000001</v>
      </c>
      <c r="D306" s="23" t="s">
        <v>4266</v>
      </c>
      <c r="E306" s="23" t="s">
        <v>4267</v>
      </c>
      <c r="F306" s="23" t="s">
        <v>62</v>
      </c>
      <c r="G306" s="23"/>
      <c r="H306" s="23"/>
      <c r="I306" s="23"/>
      <c r="J306" s="28"/>
    </row>
    <row r="307" spans="1:10" x14ac:dyDescent="0.15">
      <c r="A307" s="41">
        <v>301</v>
      </c>
      <c r="B307" s="23">
        <v>149.69999999999999</v>
      </c>
      <c r="C307" s="23">
        <v>156.19999999999999</v>
      </c>
      <c r="D307" s="23" t="s">
        <v>4197</v>
      </c>
      <c r="E307" s="23" t="s">
        <v>4198</v>
      </c>
      <c r="F307" s="23" t="s">
        <v>62</v>
      </c>
      <c r="G307" s="23"/>
      <c r="H307" s="23"/>
      <c r="I307" s="23"/>
      <c r="J307" s="28"/>
    </row>
    <row r="308" spans="1:10" x14ac:dyDescent="0.15">
      <c r="A308" s="41">
        <v>302</v>
      </c>
      <c r="B308" s="23">
        <v>147.30000000000001</v>
      </c>
      <c r="C308" s="23">
        <v>151</v>
      </c>
      <c r="D308" s="23" t="s">
        <v>4199</v>
      </c>
      <c r="E308" s="23" t="s">
        <v>4200</v>
      </c>
      <c r="F308" s="23" t="s">
        <v>62</v>
      </c>
      <c r="G308" s="23"/>
      <c r="H308" s="23"/>
      <c r="I308" s="23"/>
      <c r="J308" s="28"/>
    </row>
    <row r="309" spans="1:10" x14ac:dyDescent="0.15">
      <c r="A309" s="41">
        <v>303</v>
      </c>
      <c r="B309" s="23">
        <v>149.69999999999999</v>
      </c>
      <c r="C309" s="23">
        <v>208.7</v>
      </c>
      <c r="D309" s="23" t="s">
        <v>4201</v>
      </c>
      <c r="E309" s="23" t="s">
        <v>4202</v>
      </c>
      <c r="F309" s="23" t="s">
        <v>62</v>
      </c>
      <c r="G309" s="23"/>
      <c r="H309" s="23"/>
      <c r="I309" s="23"/>
      <c r="J309" s="28"/>
    </row>
    <row r="310" spans="1:10" x14ac:dyDescent="0.15">
      <c r="A310" s="41">
        <v>304</v>
      </c>
      <c r="B310" s="23">
        <v>149.69999999999999</v>
      </c>
      <c r="C310" s="23">
        <v>212.8</v>
      </c>
      <c r="D310" s="23" t="s">
        <v>4203</v>
      </c>
      <c r="E310" s="23" t="s">
        <v>4204</v>
      </c>
      <c r="F310" s="23" t="s">
        <v>62</v>
      </c>
      <c r="G310" s="23"/>
      <c r="H310" s="23"/>
      <c r="I310" s="23"/>
      <c r="J310" s="28"/>
    </row>
    <row r="311" spans="1:10" x14ac:dyDescent="0.15">
      <c r="A311" s="41">
        <v>305</v>
      </c>
      <c r="B311" s="23">
        <v>144.69999999999999</v>
      </c>
      <c r="C311" s="23">
        <v>232.8</v>
      </c>
      <c r="D311" s="23" t="s">
        <v>4205</v>
      </c>
      <c r="E311" s="23" t="s">
        <v>4206</v>
      </c>
      <c r="F311" s="23" t="s">
        <v>62</v>
      </c>
      <c r="G311" s="23"/>
      <c r="H311" s="23"/>
      <c r="I311" s="23"/>
      <c r="J311" s="28"/>
    </row>
    <row r="312" spans="1:10" x14ac:dyDescent="0.15">
      <c r="A312" s="41">
        <v>306</v>
      </c>
      <c r="B312" s="23">
        <v>149.69999999999999</v>
      </c>
      <c r="C312" s="23">
        <v>214.7</v>
      </c>
      <c r="D312" s="23" t="s">
        <v>4207</v>
      </c>
      <c r="E312" s="23" t="s">
        <v>4208</v>
      </c>
      <c r="F312" s="23" t="s">
        <v>62</v>
      </c>
      <c r="G312" s="23"/>
      <c r="H312" s="23"/>
      <c r="I312" s="23"/>
      <c r="J312" s="28"/>
    </row>
    <row r="313" spans="1:10" x14ac:dyDescent="0.15">
      <c r="A313" s="41">
        <v>307</v>
      </c>
      <c r="B313" s="23">
        <v>149.69999999999999</v>
      </c>
      <c r="C313" s="23">
        <v>183.7</v>
      </c>
      <c r="D313" s="23" t="s">
        <v>4209</v>
      </c>
      <c r="E313" s="23" t="s">
        <v>4210</v>
      </c>
      <c r="F313" s="23" t="s">
        <v>62</v>
      </c>
      <c r="G313" s="23"/>
      <c r="H313" s="23"/>
      <c r="I313" s="23"/>
      <c r="J313" s="28"/>
    </row>
    <row r="314" spans="1:10" x14ac:dyDescent="0.15">
      <c r="A314" s="41">
        <v>308</v>
      </c>
      <c r="B314" s="23">
        <v>119.3</v>
      </c>
      <c r="C314" s="23">
        <v>128.30000000000001</v>
      </c>
      <c r="D314" s="23" t="s">
        <v>4211</v>
      </c>
      <c r="E314" s="23" t="s">
        <v>4212</v>
      </c>
      <c r="F314" s="23" t="s">
        <v>62</v>
      </c>
      <c r="G314" s="23"/>
      <c r="H314" s="23"/>
      <c r="I314" s="23"/>
      <c r="J314" s="28"/>
    </row>
    <row r="315" spans="1:10" x14ac:dyDescent="0.15">
      <c r="A315" s="41">
        <v>309</v>
      </c>
      <c r="B315" s="23">
        <v>119.3</v>
      </c>
      <c r="C315" s="23">
        <v>127.7</v>
      </c>
      <c r="D315" s="23" t="s">
        <v>4213</v>
      </c>
      <c r="E315" s="23" t="s">
        <v>4214</v>
      </c>
      <c r="F315" s="23" t="s">
        <v>62</v>
      </c>
      <c r="G315" s="23"/>
      <c r="H315" s="23"/>
      <c r="I315" s="23"/>
      <c r="J315" s="28"/>
    </row>
    <row r="316" spans="1:10" x14ac:dyDescent="0.15">
      <c r="A316" s="26">
        <v>310</v>
      </c>
      <c r="B316" s="23">
        <v>149.80000000000001</v>
      </c>
      <c r="C316" s="23">
        <v>154.30000000000001</v>
      </c>
      <c r="D316" s="23" t="s">
        <v>4260</v>
      </c>
      <c r="E316" s="23" t="s">
        <v>4261</v>
      </c>
      <c r="F316" s="23" t="s">
        <v>62</v>
      </c>
      <c r="G316" s="23"/>
      <c r="H316" s="23"/>
      <c r="I316" s="144" t="s">
        <v>4613</v>
      </c>
      <c r="J316" s="28"/>
    </row>
    <row r="317" spans="1:10" x14ac:dyDescent="0.15">
      <c r="A317" s="41">
        <v>311</v>
      </c>
      <c r="B317" s="23">
        <v>144.69999999999999</v>
      </c>
      <c r="C317" s="23">
        <v>325.7</v>
      </c>
      <c r="D317" s="23" t="s">
        <v>4215</v>
      </c>
      <c r="E317" s="23" t="s">
        <v>4216</v>
      </c>
      <c r="F317" s="23" t="s">
        <v>62</v>
      </c>
      <c r="G317" s="23"/>
      <c r="H317" s="23"/>
      <c r="I317" s="145" t="s">
        <v>4614</v>
      </c>
      <c r="J317" s="28"/>
    </row>
    <row r="318" spans="1:10" x14ac:dyDescent="0.15">
      <c r="A318" s="26">
        <v>312</v>
      </c>
      <c r="B318" s="23">
        <v>144.69999999999999</v>
      </c>
      <c r="C318" s="23">
        <v>334.7</v>
      </c>
      <c r="D318" s="23" t="s">
        <v>4217</v>
      </c>
      <c r="E318" s="23" t="s">
        <v>4218</v>
      </c>
      <c r="F318" s="23" t="s">
        <v>62</v>
      </c>
      <c r="G318" s="23"/>
      <c r="H318" s="23"/>
      <c r="I318" s="145" t="s">
        <v>4614</v>
      </c>
      <c r="J318" s="28"/>
    </row>
    <row r="319" spans="1:10" x14ac:dyDescent="0.15">
      <c r="A319" s="26">
        <v>313</v>
      </c>
      <c r="B319" s="23">
        <v>144.69999999999999</v>
      </c>
      <c r="C319" s="23">
        <v>338.7</v>
      </c>
      <c r="D319" s="23" t="s">
        <v>4219</v>
      </c>
      <c r="E319" s="23" t="s">
        <v>4220</v>
      </c>
      <c r="F319" s="23" t="s">
        <v>62</v>
      </c>
      <c r="G319" s="23"/>
      <c r="H319" s="23"/>
      <c r="I319" s="145" t="s">
        <v>4614</v>
      </c>
      <c r="J319" s="28"/>
    </row>
    <row r="320" spans="1:10" x14ac:dyDescent="0.15">
      <c r="A320" s="41">
        <v>314</v>
      </c>
      <c r="B320" s="23">
        <v>144.69999999999999</v>
      </c>
      <c r="C320" s="23">
        <v>290.7</v>
      </c>
      <c r="D320" s="23" t="s">
        <v>4223</v>
      </c>
      <c r="E320" s="23" t="s">
        <v>4224</v>
      </c>
      <c r="F320" s="23" t="s">
        <v>62</v>
      </c>
      <c r="G320" s="23"/>
      <c r="H320" s="23"/>
      <c r="I320" s="145" t="s">
        <v>4614</v>
      </c>
      <c r="J320" s="28"/>
    </row>
    <row r="321" spans="1:10" x14ac:dyDescent="0.15">
      <c r="A321" s="41">
        <v>315</v>
      </c>
      <c r="B321" s="23">
        <v>144.69999999999999</v>
      </c>
      <c r="C321" s="23">
        <v>294.2</v>
      </c>
      <c r="D321" s="23" t="s">
        <v>4268</v>
      </c>
      <c r="E321" s="23" t="s">
        <v>4269</v>
      </c>
      <c r="F321" s="23" t="s">
        <v>62</v>
      </c>
      <c r="G321" s="23"/>
      <c r="H321" s="23"/>
      <c r="I321" s="145" t="s">
        <v>4614</v>
      </c>
      <c r="J321" s="28"/>
    </row>
    <row r="322" spans="1:10" x14ac:dyDescent="0.15">
      <c r="A322" s="41">
        <v>316</v>
      </c>
      <c r="B322" s="23">
        <v>144.69999999999999</v>
      </c>
      <c r="C322" s="23">
        <v>323.7</v>
      </c>
      <c r="D322" s="23" t="s">
        <v>4221</v>
      </c>
      <c r="E322" s="23" t="s">
        <v>4222</v>
      </c>
      <c r="F322" s="23" t="s">
        <v>62</v>
      </c>
      <c r="G322" s="23"/>
      <c r="H322" s="23"/>
      <c r="I322" s="145" t="s">
        <v>4614</v>
      </c>
      <c r="J322" s="28"/>
    </row>
    <row r="323" spans="1:10" x14ac:dyDescent="0.15">
      <c r="A323" s="41">
        <v>317</v>
      </c>
      <c r="B323" s="23">
        <v>144.69999999999999</v>
      </c>
      <c r="C323" s="23">
        <v>326.7</v>
      </c>
      <c r="D323" s="23" t="s">
        <v>4615</v>
      </c>
      <c r="E323" s="23" t="s">
        <v>4233</v>
      </c>
      <c r="F323" s="23" t="s">
        <v>62</v>
      </c>
      <c r="G323" s="23"/>
      <c r="H323" s="23"/>
      <c r="I323" s="145" t="s">
        <v>4614</v>
      </c>
      <c r="J323" s="28"/>
    </row>
    <row r="324" spans="1:10" x14ac:dyDescent="0.15">
      <c r="A324" s="41">
        <v>318</v>
      </c>
      <c r="B324" s="23">
        <v>144.69999999999999</v>
      </c>
      <c r="C324" s="23">
        <v>296.2</v>
      </c>
      <c r="D324" s="23" t="s">
        <v>4227</v>
      </c>
      <c r="E324" s="23" t="s">
        <v>4228</v>
      </c>
      <c r="F324" s="23" t="s">
        <v>62</v>
      </c>
      <c r="G324" s="23"/>
      <c r="H324" s="23"/>
      <c r="I324" s="145" t="s">
        <v>4614</v>
      </c>
      <c r="J324" s="28"/>
    </row>
    <row r="325" spans="1:10" x14ac:dyDescent="0.15">
      <c r="A325" s="41">
        <v>319</v>
      </c>
      <c r="B325" s="23">
        <v>144.69999999999999</v>
      </c>
      <c r="C325" s="23">
        <v>258.2</v>
      </c>
      <c r="D325" s="23" t="s">
        <v>4239</v>
      </c>
      <c r="E325" s="23" t="s">
        <v>4240</v>
      </c>
      <c r="F325" s="23" t="s">
        <v>62</v>
      </c>
      <c r="G325" s="23"/>
      <c r="H325" s="23"/>
      <c r="I325" s="145" t="s">
        <v>4614</v>
      </c>
      <c r="J325" s="28"/>
    </row>
    <row r="326" spans="1:10" x14ac:dyDescent="0.15">
      <c r="A326" s="41">
        <v>320</v>
      </c>
      <c r="B326" s="23">
        <v>144.69999999999999</v>
      </c>
      <c r="C326" s="23">
        <v>292.2</v>
      </c>
      <c r="D326" s="23" t="s">
        <v>4225</v>
      </c>
      <c r="E326" s="23" t="s">
        <v>4226</v>
      </c>
      <c r="F326" s="23" t="s">
        <v>62</v>
      </c>
      <c r="G326" s="23"/>
      <c r="H326" s="23"/>
      <c r="I326" s="145" t="s">
        <v>4614</v>
      </c>
      <c r="J326" s="28"/>
    </row>
    <row r="327" spans="1:10" x14ac:dyDescent="0.15">
      <c r="A327" s="41">
        <v>321</v>
      </c>
      <c r="B327" s="23">
        <v>144.69999999999999</v>
      </c>
      <c r="C327" s="23">
        <v>297.7</v>
      </c>
      <c r="D327" s="23" t="s">
        <v>4229</v>
      </c>
      <c r="E327" s="23" t="s">
        <v>4230</v>
      </c>
      <c r="F327" s="23" t="s">
        <v>62</v>
      </c>
      <c r="G327" s="23"/>
      <c r="H327" s="23"/>
      <c r="I327" s="145" t="s">
        <v>4614</v>
      </c>
      <c r="J327" s="28"/>
    </row>
    <row r="328" spans="1:10" x14ac:dyDescent="0.15">
      <c r="A328" s="41">
        <v>322</v>
      </c>
      <c r="B328" s="23">
        <v>144.69999999999999</v>
      </c>
      <c r="C328" s="23">
        <v>293.2</v>
      </c>
      <c r="D328" s="23" t="s">
        <v>4231</v>
      </c>
      <c r="E328" s="23" t="s">
        <v>4232</v>
      </c>
      <c r="F328" s="23" t="s">
        <v>62</v>
      </c>
      <c r="G328" s="23"/>
      <c r="H328" s="23"/>
      <c r="I328" s="145" t="s">
        <v>4614</v>
      </c>
      <c r="J328" s="28"/>
    </row>
    <row r="329" spans="1:10" x14ac:dyDescent="0.15">
      <c r="A329" s="41">
        <v>323</v>
      </c>
      <c r="B329" s="23">
        <v>149.80000000000001</v>
      </c>
      <c r="C329" s="23">
        <v>154.30000000000001</v>
      </c>
      <c r="D329" s="23" t="s">
        <v>4243</v>
      </c>
      <c r="E329" s="23" t="s">
        <v>4244</v>
      </c>
      <c r="F329" s="23" t="s">
        <v>62</v>
      </c>
      <c r="G329" s="23"/>
      <c r="H329" s="23"/>
      <c r="I329" s="144" t="s">
        <v>4613</v>
      </c>
      <c r="J329" s="28"/>
    </row>
    <row r="330" spans="1:10" x14ac:dyDescent="0.15">
      <c r="A330" s="41">
        <v>324</v>
      </c>
      <c r="B330" s="23">
        <v>149.80000000000001</v>
      </c>
      <c r="C330" s="23">
        <v>154.30000000000001</v>
      </c>
      <c r="D330" s="23" t="s">
        <v>4245</v>
      </c>
      <c r="E330" s="23" t="s">
        <v>4246</v>
      </c>
      <c r="F330" s="23" t="s">
        <v>62</v>
      </c>
      <c r="G330" s="23"/>
      <c r="H330" s="23"/>
      <c r="I330" s="144" t="s">
        <v>4613</v>
      </c>
      <c r="J330" s="28"/>
    </row>
    <row r="331" spans="1:10" x14ac:dyDescent="0.15">
      <c r="A331" s="41">
        <v>325</v>
      </c>
      <c r="B331" s="23">
        <v>149.80000000000001</v>
      </c>
      <c r="C331" s="23">
        <v>154.30000000000001</v>
      </c>
      <c r="D331" s="23" t="s">
        <v>4247</v>
      </c>
      <c r="E331" s="23" t="s">
        <v>4248</v>
      </c>
      <c r="F331" s="23" t="s">
        <v>62</v>
      </c>
      <c r="G331" s="23"/>
      <c r="H331" s="23"/>
      <c r="I331" s="144" t="s">
        <v>4613</v>
      </c>
      <c r="J331" s="28"/>
    </row>
    <row r="332" spans="1:10" x14ac:dyDescent="0.15">
      <c r="A332" s="26">
        <v>326</v>
      </c>
      <c r="B332" s="23">
        <v>144.69999999999999</v>
      </c>
      <c r="C332" s="23">
        <v>286.7</v>
      </c>
      <c r="D332" s="23" t="s">
        <v>4635</v>
      </c>
      <c r="E332" s="23" t="s">
        <v>4636</v>
      </c>
      <c r="F332" s="23" t="s">
        <v>62</v>
      </c>
      <c r="G332" s="23"/>
      <c r="H332" s="23"/>
      <c r="I332" s="145" t="s">
        <v>4614</v>
      </c>
      <c r="J332" s="28"/>
    </row>
    <row r="333" spans="1:10" x14ac:dyDescent="0.15">
      <c r="A333" s="26">
        <v>327</v>
      </c>
      <c r="B333" s="23">
        <v>149.80000000000001</v>
      </c>
      <c r="C333" s="23">
        <v>154.30000000000001</v>
      </c>
      <c r="D333" s="23" t="s">
        <v>4249</v>
      </c>
      <c r="E333" s="23" t="s">
        <v>4250</v>
      </c>
      <c r="F333" s="23" t="s">
        <v>62</v>
      </c>
      <c r="G333" s="23"/>
      <c r="H333" s="23"/>
      <c r="I333" s="144" t="s">
        <v>4613</v>
      </c>
      <c r="J333" s="28"/>
    </row>
    <row r="334" spans="1:10" x14ac:dyDescent="0.15">
      <c r="A334" s="41">
        <v>328</v>
      </c>
      <c r="B334" s="23">
        <v>149.80000000000001</v>
      </c>
      <c r="C334" s="23">
        <v>154.80000000000001</v>
      </c>
      <c r="D334" s="23" t="s">
        <v>4251</v>
      </c>
      <c r="E334" s="23" t="s">
        <v>4252</v>
      </c>
      <c r="F334" s="23" t="s">
        <v>62</v>
      </c>
      <c r="G334" s="23"/>
      <c r="H334" s="23"/>
      <c r="I334" s="144" t="s">
        <v>4613</v>
      </c>
      <c r="J334" s="28"/>
    </row>
    <row r="335" spans="1:10" x14ac:dyDescent="0.15">
      <c r="A335" s="41">
        <v>329</v>
      </c>
      <c r="B335" s="23">
        <v>149.80000000000001</v>
      </c>
      <c r="C335" s="23">
        <v>154.30000000000001</v>
      </c>
      <c r="D335" s="23" t="s">
        <v>4253</v>
      </c>
      <c r="E335" s="23" t="s">
        <v>4254</v>
      </c>
      <c r="F335" s="23" t="s">
        <v>62</v>
      </c>
      <c r="G335" s="23"/>
      <c r="H335" s="23"/>
      <c r="I335" s="144" t="s">
        <v>4613</v>
      </c>
      <c r="J335" s="28"/>
    </row>
    <row r="336" spans="1:10" x14ac:dyDescent="0.15">
      <c r="A336" s="41">
        <v>330</v>
      </c>
      <c r="B336" s="23">
        <v>149.80000000000001</v>
      </c>
      <c r="C336" s="23">
        <v>154.4</v>
      </c>
      <c r="D336" s="23" t="s">
        <v>4255</v>
      </c>
      <c r="E336" s="23" t="s">
        <v>4256</v>
      </c>
      <c r="F336" s="23" t="s">
        <v>62</v>
      </c>
      <c r="G336" s="23"/>
      <c r="H336" s="23"/>
      <c r="I336" s="144" t="s">
        <v>4613</v>
      </c>
      <c r="J336" s="28"/>
    </row>
    <row r="337" spans="1:10" x14ac:dyDescent="0.15">
      <c r="A337" s="41">
        <v>331</v>
      </c>
      <c r="B337" s="23">
        <v>149.80000000000001</v>
      </c>
      <c r="C337" s="23">
        <v>154.4</v>
      </c>
      <c r="D337" s="23" t="s">
        <v>4257</v>
      </c>
      <c r="E337" s="23" t="s">
        <v>4258</v>
      </c>
      <c r="F337" s="23" t="s">
        <v>62</v>
      </c>
      <c r="G337" s="23"/>
      <c r="H337" s="23"/>
      <c r="I337" s="144" t="s">
        <v>4613</v>
      </c>
      <c r="J337" s="28"/>
    </row>
    <row r="338" spans="1:10" x14ac:dyDescent="0.15">
      <c r="A338" s="41">
        <v>332</v>
      </c>
      <c r="B338" s="23">
        <v>149.80000000000001</v>
      </c>
      <c r="C338" s="23">
        <v>154.30000000000001</v>
      </c>
      <c r="D338" s="23" t="s">
        <v>4259</v>
      </c>
      <c r="E338" s="23" t="s">
        <v>4254</v>
      </c>
      <c r="F338" s="23" t="s">
        <v>62</v>
      </c>
      <c r="G338" s="23"/>
      <c r="H338" s="23"/>
      <c r="I338" s="144" t="s">
        <v>4613</v>
      </c>
      <c r="J338" s="28"/>
    </row>
    <row r="339" spans="1:10" x14ac:dyDescent="0.15">
      <c r="A339" s="41">
        <v>333</v>
      </c>
      <c r="B339" s="23">
        <v>144.69999999999999</v>
      </c>
      <c r="C339" s="23">
        <v>279.7</v>
      </c>
      <c r="D339" s="23" t="s">
        <v>4234</v>
      </c>
      <c r="E339" s="23" t="s">
        <v>4235</v>
      </c>
      <c r="F339" s="23" t="s">
        <v>62</v>
      </c>
      <c r="G339" s="23"/>
      <c r="H339" s="23"/>
      <c r="I339" s="145" t="s">
        <v>4614</v>
      </c>
      <c r="J339" s="28"/>
    </row>
    <row r="340" spans="1:10" x14ac:dyDescent="0.15">
      <c r="A340" s="41">
        <v>334</v>
      </c>
      <c r="B340" s="23">
        <v>144.69999999999999</v>
      </c>
      <c r="C340" s="23">
        <v>271.7</v>
      </c>
      <c r="D340" s="23" t="s">
        <v>4237</v>
      </c>
      <c r="E340" s="23" t="s">
        <v>4238</v>
      </c>
      <c r="F340" s="23" t="s">
        <v>62</v>
      </c>
      <c r="G340" s="23"/>
      <c r="H340" s="23"/>
      <c r="I340" s="145" t="s">
        <v>4614</v>
      </c>
      <c r="J340" s="28"/>
    </row>
    <row r="341" spans="1:10" x14ac:dyDescent="0.15">
      <c r="A341" s="41">
        <v>335</v>
      </c>
      <c r="B341" s="23">
        <v>144.69999999999999</v>
      </c>
      <c r="C341" s="23">
        <v>258.7</v>
      </c>
      <c r="D341" s="23" t="s">
        <v>4241</v>
      </c>
      <c r="E341" s="23" t="s">
        <v>4242</v>
      </c>
      <c r="F341" s="23" t="s">
        <v>62</v>
      </c>
      <c r="G341" s="23"/>
      <c r="H341" s="23"/>
      <c r="I341" s="145" t="s">
        <v>4614</v>
      </c>
      <c r="J341" s="28"/>
    </row>
    <row r="342" spans="1:10" x14ac:dyDescent="0.15">
      <c r="A342" s="26">
        <v>336</v>
      </c>
      <c r="B342" s="23">
        <v>144.69999999999999</v>
      </c>
      <c r="C342" s="23">
        <v>309.2</v>
      </c>
      <c r="D342" s="23" t="s">
        <v>4236</v>
      </c>
      <c r="E342" s="23" t="s">
        <v>4565</v>
      </c>
      <c r="F342" s="23" t="s">
        <v>62</v>
      </c>
      <c r="G342" s="23"/>
      <c r="H342" s="23"/>
      <c r="I342" s="145" t="s">
        <v>4614</v>
      </c>
      <c r="J342" s="28"/>
    </row>
    <row r="343" spans="1:10" x14ac:dyDescent="0.15">
      <c r="A343" s="31">
        <v>337</v>
      </c>
      <c r="B343" s="33">
        <v>149.80000000000001</v>
      </c>
      <c r="C343" s="33">
        <v>154.30000000000001</v>
      </c>
      <c r="D343" s="33" t="s">
        <v>4384</v>
      </c>
      <c r="E343" s="33" t="s">
        <v>4385</v>
      </c>
      <c r="F343" s="33" t="s">
        <v>62</v>
      </c>
      <c r="G343" s="33"/>
      <c r="H343" s="33"/>
      <c r="I343" s="149" t="s">
        <v>4386</v>
      </c>
      <c r="J343" s="34" t="s">
        <v>4612</v>
      </c>
    </row>
    <row r="344" spans="1:10" x14ac:dyDescent="0.15">
      <c r="A344" s="41">
        <v>338</v>
      </c>
      <c r="B344" s="23">
        <v>145.30000000000001</v>
      </c>
      <c r="C344" s="23">
        <v>216.3</v>
      </c>
      <c r="D344" s="23" t="s">
        <v>4387</v>
      </c>
      <c r="E344" s="23" t="s">
        <v>4388</v>
      </c>
      <c r="F344" s="23" t="s">
        <v>62</v>
      </c>
      <c r="G344" s="23"/>
      <c r="H344" s="23"/>
      <c r="I344" s="28" t="s">
        <v>4391</v>
      </c>
      <c r="J344" s="28"/>
    </row>
    <row r="345" spans="1:10" x14ac:dyDescent="0.15">
      <c r="A345" s="41">
        <v>339</v>
      </c>
      <c r="B345" s="23">
        <v>145.30000000000001</v>
      </c>
      <c r="C345" s="23">
        <v>217.3</v>
      </c>
      <c r="D345" s="23" t="s">
        <v>4389</v>
      </c>
      <c r="E345" s="23" t="s">
        <v>4390</v>
      </c>
      <c r="F345" s="23" t="s">
        <v>62</v>
      </c>
      <c r="G345" s="23"/>
      <c r="H345" s="23"/>
      <c r="I345" s="23" t="s">
        <v>4391</v>
      </c>
      <c r="J345" s="28"/>
    </row>
    <row r="346" spans="1:10" x14ac:dyDescent="0.15">
      <c r="A346" s="41">
        <v>340</v>
      </c>
      <c r="B346" s="23">
        <v>145.30000000000001</v>
      </c>
      <c r="C346" s="23">
        <v>220.3</v>
      </c>
      <c r="D346" s="23" t="s">
        <v>4392</v>
      </c>
      <c r="E346" s="23" t="s">
        <v>4393</v>
      </c>
      <c r="F346" s="23" t="s">
        <v>62</v>
      </c>
      <c r="G346" s="23"/>
      <c r="H346" s="23"/>
      <c r="I346" s="23" t="s">
        <v>4391</v>
      </c>
      <c r="J346" s="28"/>
    </row>
    <row r="347" spans="1:10" x14ac:dyDescent="0.15">
      <c r="A347" s="41">
        <v>341</v>
      </c>
      <c r="B347" s="23">
        <v>145.30000000000001</v>
      </c>
      <c r="C347" s="23">
        <v>219.3</v>
      </c>
      <c r="D347" s="23" t="s">
        <v>4394</v>
      </c>
      <c r="E347" s="23" t="s">
        <v>4395</v>
      </c>
      <c r="F347" s="23" t="s">
        <v>62</v>
      </c>
      <c r="G347" s="23"/>
      <c r="H347" s="23"/>
      <c r="I347" s="23" t="s">
        <v>4391</v>
      </c>
      <c r="J347" s="28"/>
    </row>
    <row r="348" spans="1:10" x14ac:dyDescent="0.15">
      <c r="A348" s="41">
        <v>342</v>
      </c>
      <c r="B348" s="23">
        <v>145.30000000000001</v>
      </c>
      <c r="C348" s="23">
        <v>220.3</v>
      </c>
      <c r="D348" s="23" t="s">
        <v>4396</v>
      </c>
      <c r="E348" s="23" t="s">
        <v>4397</v>
      </c>
      <c r="F348" s="23" t="s">
        <v>62</v>
      </c>
      <c r="G348" s="23"/>
      <c r="H348" s="23"/>
      <c r="I348" s="23" t="s">
        <v>4391</v>
      </c>
      <c r="J348" s="28"/>
    </row>
    <row r="349" spans="1:10" x14ac:dyDescent="0.15">
      <c r="A349" s="41">
        <v>343</v>
      </c>
      <c r="B349" s="23">
        <v>145.30000000000001</v>
      </c>
      <c r="C349" s="23">
        <v>225.3</v>
      </c>
      <c r="D349" s="23" t="s">
        <v>4398</v>
      </c>
      <c r="E349" s="23" t="s">
        <v>4399</v>
      </c>
      <c r="F349" s="23" t="s">
        <v>62</v>
      </c>
      <c r="G349" s="23"/>
      <c r="H349" s="23"/>
      <c r="I349" s="23" t="s">
        <v>4391</v>
      </c>
      <c r="J349" s="28"/>
    </row>
    <row r="350" spans="1:10" x14ac:dyDescent="0.15">
      <c r="A350" s="41">
        <v>344</v>
      </c>
      <c r="B350" s="23">
        <v>145.30000000000001</v>
      </c>
      <c r="C350" s="23">
        <v>220.3</v>
      </c>
      <c r="D350" s="23" t="s">
        <v>4400</v>
      </c>
      <c r="E350" s="23" t="s">
        <v>4401</v>
      </c>
      <c r="F350" s="23" t="s">
        <v>62</v>
      </c>
      <c r="G350" s="23"/>
      <c r="H350" s="23"/>
      <c r="I350" s="23" t="s">
        <v>4391</v>
      </c>
      <c r="J350" s="28"/>
    </row>
    <row r="351" spans="1:10" x14ac:dyDescent="0.15">
      <c r="A351" s="41">
        <v>345</v>
      </c>
      <c r="B351" s="23">
        <v>145.30000000000001</v>
      </c>
      <c r="C351" s="23">
        <v>214.3</v>
      </c>
      <c r="D351" s="23" t="s">
        <v>4402</v>
      </c>
      <c r="E351" s="23" t="s">
        <v>4403</v>
      </c>
      <c r="F351" s="23" t="s">
        <v>62</v>
      </c>
      <c r="G351" s="23"/>
      <c r="H351" s="23"/>
      <c r="I351" s="23" t="s">
        <v>4391</v>
      </c>
      <c r="J351" s="28"/>
    </row>
    <row r="352" spans="1:10" x14ac:dyDescent="0.15">
      <c r="A352" s="41">
        <v>346</v>
      </c>
      <c r="B352" s="23">
        <v>145.30000000000001</v>
      </c>
      <c r="C352" s="23">
        <v>227.3</v>
      </c>
      <c r="D352" s="23" t="s">
        <v>4404</v>
      </c>
      <c r="E352" s="23" t="s">
        <v>4405</v>
      </c>
      <c r="F352" s="23" t="s">
        <v>62</v>
      </c>
      <c r="G352" s="23"/>
      <c r="H352" s="23"/>
      <c r="I352" s="23" t="s">
        <v>4391</v>
      </c>
      <c r="J352" s="28"/>
    </row>
    <row r="353" spans="1:10" x14ac:dyDescent="0.15">
      <c r="A353" s="41">
        <v>347</v>
      </c>
      <c r="B353" s="23">
        <v>145.30000000000001</v>
      </c>
      <c r="C353" s="23">
        <v>215.3</v>
      </c>
      <c r="D353" s="23" t="s">
        <v>4406</v>
      </c>
      <c r="E353" s="23" t="s">
        <v>4407</v>
      </c>
      <c r="F353" s="23" t="s">
        <v>62</v>
      </c>
      <c r="G353" s="23"/>
      <c r="H353" s="23"/>
      <c r="I353" s="23" t="s">
        <v>4391</v>
      </c>
      <c r="J353" s="28"/>
    </row>
    <row r="354" spans="1:10" x14ac:dyDescent="0.15">
      <c r="A354" s="41">
        <v>348</v>
      </c>
      <c r="B354" s="23">
        <v>144.69999999999999</v>
      </c>
      <c r="C354" s="23">
        <v>244.7</v>
      </c>
      <c r="D354" s="23" t="s">
        <v>4408</v>
      </c>
      <c r="E354" s="23" t="s">
        <v>4409</v>
      </c>
      <c r="F354" s="23" t="s">
        <v>62</v>
      </c>
      <c r="G354" s="23"/>
      <c r="H354" s="23"/>
      <c r="I354" s="23" t="s">
        <v>4414</v>
      </c>
      <c r="J354" s="28"/>
    </row>
    <row r="355" spans="1:10" x14ac:dyDescent="0.15">
      <c r="A355" s="41">
        <v>349</v>
      </c>
      <c r="B355" s="23">
        <v>144.69999999999999</v>
      </c>
      <c r="C355" s="23">
        <v>243.5</v>
      </c>
      <c r="D355" s="23" t="s">
        <v>4410</v>
      </c>
      <c r="E355" s="23" t="s">
        <v>4411</v>
      </c>
      <c r="F355" s="23" t="s">
        <v>62</v>
      </c>
      <c r="G355" s="23"/>
      <c r="H355" s="23"/>
      <c r="I355" s="23" t="s">
        <v>4414</v>
      </c>
      <c r="J355" s="28"/>
    </row>
    <row r="356" spans="1:10" x14ac:dyDescent="0.15">
      <c r="A356" s="41">
        <v>350</v>
      </c>
      <c r="B356" s="23">
        <v>144.69999999999999</v>
      </c>
      <c r="C356" s="23">
        <v>238.1</v>
      </c>
      <c r="D356" s="23" t="s">
        <v>4412</v>
      </c>
      <c r="E356" s="23" t="s">
        <v>4413</v>
      </c>
      <c r="F356" s="23" t="s">
        <v>62</v>
      </c>
      <c r="G356" s="23"/>
      <c r="H356" s="23"/>
      <c r="I356" s="23" t="s">
        <v>4414</v>
      </c>
      <c r="J356" s="28"/>
    </row>
    <row r="357" spans="1:10" x14ac:dyDescent="0.15">
      <c r="A357" s="41">
        <v>351</v>
      </c>
      <c r="B357" s="23">
        <v>156.80000000000001</v>
      </c>
      <c r="C357" s="23">
        <v>280.8</v>
      </c>
      <c r="D357" s="23" t="s">
        <v>4419</v>
      </c>
      <c r="E357" s="23" t="s">
        <v>4420</v>
      </c>
      <c r="F357" s="23" t="s">
        <v>62</v>
      </c>
      <c r="G357" s="23"/>
      <c r="H357" s="23"/>
      <c r="I357" s="23"/>
      <c r="J357" s="28"/>
    </row>
    <row r="358" spans="1:10" x14ac:dyDescent="0.15">
      <c r="A358" s="41">
        <v>352</v>
      </c>
      <c r="B358" s="23">
        <v>149.69999999999999</v>
      </c>
      <c r="C358" s="23">
        <v>248.7</v>
      </c>
      <c r="D358" s="23" t="s">
        <v>4421</v>
      </c>
      <c r="E358" s="23" t="s">
        <v>4422</v>
      </c>
      <c r="F358" s="23" t="s">
        <v>62</v>
      </c>
      <c r="G358" s="23"/>
      <c r="H358" s="23"/>
      <c r="I358" s="23" t="s">
        <v>4480</v>
      </c>
      <c r="J358" s="28"/>
    </row>
    <row r="359" spans="1:10" x14ac:dyDescent="0.15">
      <c r="A359" s="41">
        <v>353</v>
      </c>
      <c r="B359" s="23">
        <v>149.69999999999999</v>
      </c>
      <c r="C359" s="23">
        <v>269.7</v>
      </c>
      <c r="D359" s="23" t="s">
        <v>4423</v>
      </c>
      <c r="E359" s="23" t="s">
        <v>4426</v>
      </c>
      <c r="F359" s="23" t="s">
        <v>62</v>
      </c>
      <c r="G359" s="23"/>
      <c r="H359" s="23"/>
      <c r="I359" s="23" t="s">
        <v>4480</v>
      </c>
      <c r="J359" s="28"/>
    </row>
    <row r="360" spans="1:10" x14ac:dyDescent="0.15">
      <c r="A360" s="41">
        <v>354</v>
      </c>
      <c r="B360" s="23">
        <v>149.69999999999999</v>
      </c>
      <c r="C360" s="23">
        <v>219.7</v>
      </c>
      <c r="D360" s="23" t="s">
        <v>4424</v>
      </c>
      <c r="E360" s="23" t="s">
        <v>4426</v>
      </c>
      <c r="F360" s="23" t="s">
        <v>62</v>
      </c>
      <c r="G360" s="23"/>
      <c r="H360" s="23"/>
      <c r="I360" s="23" t="s">
        <v>4480</v>
      </c>
      <c r="J360" s="28"/>
    </row>
    <row r="361" spans="1:10" x14ac:dyDescent="0.15">
      <c r="A361" s="23">
        <v>355</v>
      </c>
      <c r="B361" s="23">
        <v>149.69999999999999</v>
      </c>
      <c r="C361" s="23">
        <v>264.7</v>
      </c>
      <c r="D361" s="23" t="s">
        <v>4425</v>
      </c>
      <c r="E361" s="23" t="s">
        <v>4427</v>
      </c>
      <c r="F361" s="23" t="s">
        <v>62</v>
      </c>
      <c r="G361" s="23"/>
      <c r="H361" s="23"/>
      <c r="I361" s="23" t="s">
        <v>4480</v>
      </c>
      <c r="J361" s="28"/>
    </row>
    <row r="362" spans="1:10" x14ac:dyDescent="0.15">
      <c r="A362" s="26">
        <v>356</v>
      </c>
      <c r="B362" s="23">
        <v>156.80000000000001</v>
      </c>
      <c r="C362" s="23">
        <v>237.8</v>
      </c>
      <c r="D362" s="23" t="s">
        <v>4482</v>
      </c>
      <c r="E362" s="23" t="s">
        <v>4483</v>
      </c>
      <c r="F362" s="23" t="s">
        <v>62</v>
      </c>
      <c r="G362" s="23"/>
      <c r="H362" s="23"/>
      <c r="I362" s="23"/>
      <c r="J362" s="28"/>
    </row>
    <row r="363" spans="1:10" x14ac:dyDescent="0.15">
      <c r="A363" s="23">
        <v>357</v>
      </c>
      <c r="B363" s="23">
        <v>119.4</v>
      </c>
      <c r="C363" s="23">
        <v>299.39999999999998</v>
      </c>
      <c r="D363" s="23" t="s">
        <v>4484</v>
      </c>
      <c r="E363" s="23" t="s">
        <v>4485</v>
      </c>
      <c r="F363" s="23" t="s">
        <v>62</v>
      </c>
      <c r="G363" s="23"/>
      <c r="H363" s="23"/>
      <c r="I363" s="23" t="s">
        <v>4486</v>
      </c>
      <c r="J363" s="28"/>
    </row>
    <row r="364" spans="1:10" x14ac:dyDescent="0.15">
      <c r="A364" s="26">
        <v>358</v>
      </c>
      <c r="B364" s="23">
        <v>119.4</v>
      </c>
      <c r="C364" s="23">
        <v>238.4</v>
      </c>
      <c r="D364" s="23" t="s">
        <v>4487</v>
      </c>
      <c r="E364" s="23" t="s">
        <v>4488</v>
      </c>
      <c r="F364" s="23" t="s">
        <v>62</v>
      </c>
      <c r="G364" s="23"/>
      <c r="H364" s="23"/>
      <c r="I364" s="23" t="s">
        <v>4486</v>
      </c>
      <c r="J364" s="28"/>
    </row>
    <row r="365" spans="1:10" s="148" customFormat="1" x14ac:dyDescent="0.15">
      <c r="A365" s="33">
        <v>359</v>
      </c>
      <c r="B365" s="33">
        <v>156.80000000000001</v>
      </c>
      <c r="C365" s="33">
        <v>237.8</v>
      </c>
      <c r="D365" s="33" t="s">
        <v>4482</v>
      </c>
      <c r="E365" s="33" t="s">
        <v>4483</v>
      </c>
      <c r="F365" s="33" t="s">
        <v>62</v>
      </c>
      <c r="G365" s="33"/>
      <c r="H365" s="33"/>
      <c r="I365" s="33"/>
      <c r="J365" s="34" t="s">
        <v>4673</v>
      </c>
    </row>
    <row r="366" spans="1:10" s="148" customFormat="1" x14ac:dyDescent="0.15">
      <c r="A366" s="31">
        <v>360</v>
      </c>
      <c r="B366" s="33">
        <v>195.7</v>
      </c>
      <c r="C366" s="33">
        <v>195.7</v>
      </c>
      <c r="D366" s="33" t="s">
        <v>4489</v>
      </c>
      <c r="E366" s="33" t="s">
        <v>4490</v>
      </c>
      <c r="F366" s="33" t="s">
        <v>62</v>
      </c>
      <c r="G366" s="33"/>
      <c r="H366" s="33"/>
      <c r="I366" s="33" t="s">
        <v>4491</v>
      </c>
      <c r="J366" s="34" t="s">
        <v>4673</v>
      </c>
    </row>
    <row r="367" spans="1:10" x14ac:dyDescent="0.15">
      <c r="A367" s="23">
        <v>361</v>
      </c>
      <c r="B367" s="23">
        <v>195.7</v>
      </c>
      <c r="C367" s="23">
        <v>195.7</v>
      </c>
      <c r="D367" s="23" t="s">
        <v>4492</v>
      </c>
      <c r="E367" s="23" t="s">
        <v>4493</v>
      </c>
      <c r="F367" s="23" t="s">
        <v>62</v>
      </c>
      <c r="G367" s="23"/>
      <c r="H367" s="23"/>
      <c r="I367" s="23" t="s">
        <v>4758</v>
      </c>
      <c r="J367" s="28"/>
    </row>
    <row r="368" spans="1:10" x14ac:dyDescent="0.15">
      <c r="A368" s="26">
        <v>362</v>
      </c>
      <c r="B368" s="23">
        <v>195.7</v>
      </c>
      <c r="C368" s="23">
        <v>195.7</v>
      </c>
      <c r="D368" s="23" t="s">
        <v>4756</v>
      </c>
      <c r="E368" s="23" t="s">
        <v>4494</v>
      </c>
      <c r="F368" s="23" t="s">
        <v>62</v>
      </c>
      <c r="G368" s="23"/>
      <c r="H368" s="23"/>
      <c r="I368" s="23" t="s">
        <v>4758</v>
      </c>
      <c r="J368" s="28"/>
    </row>
    <row r="369" spans="1:10" x14ac:dyDescent="0.15">
      <c r="A369" s="23">
        <v>363</v>
      </c>
      <c r="B369" s="23">
        <v>195.7</v>
      </c>
      <c r="C369" s="23">
        <v>195.7</v>
      </c>
      <c r="D369" s="23" t="s">
        <v>4495</v>
      </c>
      <c r="E369" s="23" t="s">
        <v>4496</v>
      </c>
      <c r="F369" s="23" t="s">
        <v>62</v>
      </c>
      <c r="G369" s="23"/>
      <c r="H369" s="23"/>
      <c r="I369" s="23" t="s">
        <v>4758</v>
      </c>
      <c r="J369" s="28"/>
    </row>
    <row r="370" spans="1:10" x14ac:dyDescent="0.15">
      <c r="A370" s="26">
        <v>364</v>
      </c>
      <c r="B370" s="23">
        <v>195.7</v>
      </c>
      <c r="C370" s="23">
        <v>195.7</v>
      </c>
      <c r="D370" s="23" t="s">
        <v>4497</v>
      </c>
      <c r="E370" s="23" t="s">
        <v>4498</v>
      </c>
      <c r="F370" s="23" t="s">
        <v>62</v>
      </c>
      <c r="G370" s="23"/>
      <c r="H370" s="23"/>
      <c r="I370" s="23" t="s">
        <v>4758</v>
      </c>
      <c r="J370" s="28"/>
    </row>
    <row r="371" spans="1:10" x14ac:dyDescent="0.15">
      <c r="A371" s="23">
        <v>365</v>
      </c>
      <c r="B371" s="23">
        <v>195.7</v>
      </c>
      <c r="C371" s="23">
        <v>195.7</v>
      </c>
      <c r="D371" s="23" t="s">
        <v>4499</v>
      </c>
      <c r="E371" s="23" t="s">
        <v>4500</v>
      </c>
      <c r="F371" s="23" t="s">
        <v>62</v>
      </c>
      <c r="G371" s="23"/>
      <c r="H371" s="23"/>
      <c r="I371" s="23" t="s">
        <v>4758</v>
      </c>
      <c r="J371" s="28"/>
    </row>
    <row r="372" spans="1:10" x14ac:dyDescent="0.15">
      <c r="A372" s="26">
        <v>366</v>
      </c>
      <c r="B372" s="23">
        <v>195.7</v>
      </c>
      <c r="C372" s="23">
        <v>195.7</v>
      </c>
      <c r="D372" s="23" t="s">
        <v>4501</v>
      </c>
      <c r="E372" s="23" t="s">
        <v>4502</v>
      </c>
      <c r="F372" s="23" t="s">
        <v>62</v>
      </c>
      <c r="G372" s="23"/>
      <c r="H372" s="23"/>
      <c r="I372" s="23" t="s">
        <v>4758</v>
      </c>
      <c r="J372" s="28"/>
    </row>
    <row r="373" spans="1:10" x14ac:dyDescent="0.15">
      <c r="A373" s="23">
        <v>367</v>
      </c>
      <c r="B373" s="23">
        <v>195.7</v>
      </c>
      <c r="C373" s="23">
        <v>195.7</v>
      </c>
      <c r="D373" s="23" t="s">
        <v>4503</v>
      </c>
      <c r="E373" s="23" t="s">
        <v>4504</v>
      </c>
      <c r="F373" s="23" t="s">
        <v>62</v>
      </c>
      <c r="G373" s="23"/>
      <c r="H373" s="23"/>
      <c r="I373" s="23" t="s">
        <v>4758</v>
      </c>
      <c r="J373" s="28"/>
    </row>
    <row r="374" spans="1:10" x14ac:dyDescent="0.15">
      <c r="A374" s="26">
        <v>368</v>
      </c>
      <c r="B374" s="23">
        <v>195.7</v>
      </c>
      <c r="C374" s="23">
        <v>195.7</v>
      </c>
      <c r="D374" s="23" t="s">
        <v>4505</v>
      </c>
      <c r="E374" s="23" t="s">
        <v>4506</v>
      </c>
      <c r="F374" s="23" t="s">
        <v>62</v>
      </c>
      <c r="G374" s="23"/>
      <c r="H374" s="23"/>
      <c r="I374" s="23" t="s">
        <v>4758</v>
      </c>
      <c r="J374" s="28"/>
    </row>
    <row r="375" spans="1:10" x14ac:dyDescent="0.15">
      <c r="A375" s="23">
        <v>369</v>
      </c>
      <c r="B375" s="23">
        <v>144.69999999999999</v>
      </c>
      <c r="C375" s="23">
        <v>291.7</v>
      </c>
      <c r="D375" s="23" t="s">
        <v>4508</v>
      </c>
      <c r="E375" s="23" t="s">
        <v>4509</v>
      </c>
      <c r="F375" s="23" t="s">
        <v>62</v>
      </c>
      <c r="G375" s="23" t="s">
        <v>4507</v>
      </c>
      <c r="H375" s="23"/>
      <c r="I375" s="23" t="s">
        <v>4674</v>
      </c>
      <c r="J375" s="28"/>
    </row>
    <row r="376" spans="1:10" x14ac:dyDescent="0.15">
      <c r="A376" s="26">
        <v>370</v>
      </c>
      <c r="B376" s="23">
        <v>144.69999999999999</v>
      </c>
      <c r="C376" s="23">
        <v>291.7</v>
      </c>
      <c r="D376" s="23" t="s">
        <v>4510</v>
      </c>
      <c r="E376" s="23" t="s">
        <v>4511</v>
      </c>
      <c r="F376" s="23" t="s">
        <v>62</v>
      </c>
      <c r="G376" s="23" t="s">
        <v>4507</v>
      </c>
      <c r="H376" s="23"/>
      <c r="I376" s="23" t="s">
        <v>4674</v>
      </c>
      <c r="J376" s="28"/>
    </row>
    <row r="377" spans="1:10" x14ac:dyDescent="0.15">
      <c r="A377" s="23">
        <v>371</v>
      </c>
      <c r="B377" s="23">
        <v>144.69999999999999</v>
      </c>
      <c r="C377" s="23">
        <v>281.7</v>
      </c>
      <c r="D377" s="23" t="s">
        <v>4512</v>
      </c>
      <c r="E377" s="23" t="s">
        <v>4513</v>
      </c>
      <c r="F377" s="23" t="s">
        <v>62</v>
      </c>
      <c r="G377" s="23" t="s">
        <v>4507</v>
      </c>
      <c r="H377" s="23"/>
      <c r="I377" s="23" t="s">
        <v>4674</v>
      </c>
      <c r="J377" s="28"/>
    </row>
    <row r="378" spans="1:10" x14ac:dyDescent="0.15">
      <c r="A378" s="41">
        <v>372</v>
      </c>
      <c r="B378" s="23">
        <v>144.69999999999999</v>
      </c>
      <c r="C378" s="23">
        <v>288.7</v>
      </c>
      <c r="D378" s="23" t="s">
        <v>4514</v>
      </c>
      <c r="E378" s="23" t="s">
        <v>4515</v>
      </c>
      <c r="F378" s="23" t="s">
        <v>62</v>
      </c>
      <c r="G378" s="23" t="s">
        <v>4507</v>
      </c>
      <c r="H378" s="23"/>
      <c r="I378" s="23" t="s">
        <v>4674</v>
      </c>
      <c r="J378" s="28"/>
    </row>
    <row r="379" spans="1:10" x14ac:dyDescent="0.15">
      <c r="A379" s="23">
        <v>373</v>
      </c>
      <c r="B379" s="23">
        <v>144.69999999999999</v>
      </c>
      <c r="C379" s="23">
        <v>275.2</v>
      </c>
      <c r="D379" s="23" t="s">
        <v>4518</v>
      </c>
      <c r="E379" s="23" t="s">
        <v>4519</v>
      </c>
      <c r="F379" s="23" t="s">
        <v>62</v>
      </c>
      <c r="G379" s="23" t="s">
        <v>4507</v>
      </c>
      <c r="H379" s="23"/>
      <c r="I379" s="23" t="s">
        <v>4674</v>
      </c>
      <c r="J379" s="28"/>
    </row>
    <row r="380" spans="1:10" x14ac:dyDescent="0.15">
      <c r="A380" s="41">
        <v>374</v>
      </c>
      <c r="B380" s="23">
        <v>144.69999999999999</v>
      </c>
      <c r="C380" s="23">
        <v>293.7</v>
      </c>
      <c r="D380" s="23" t="s">
        <v>4516</v>
      </c>
      <c r="E380" s="23" t="s">
        <v>4517</v>
      </c>
      <c r="F380" s="23" t="s">
        <v>62</v>
      </c>
      <c r="G380" s="23" t="s">
        <v>4507</v>
      </c>
      <c r="H380" s="23"/>
      <c r="I380" s="23" t="s">
        <v>4674</v>
      </c>
      <c r="J380" s="28"/>
    </row>
    <row r="381" spans="1:10" x14ac:dyDescent="0.15">
      <c r="A381" s="23">
        <v>375</v>
      </c>
      <c r="B381" s="23">
        <v>144.69999999999999</v>
      </c>
      <c r="C381" s="23">
        <v>283.7</v>
      </c>
      <c r="D381" s="23" t="s">
        <v>4520</v>
      </c>
      <c r="E381" s="23" t="s">
        <v>4521</v>
      </c>
      <c r="F381" s="23" t="s">
        <v>62</v>
      </c>
      <c r="G381" s="23" t="s">
        <v>4507</v>
      </c>
      <c r="H381" s="23"/>
      <c r="I381" s="23" t="s">
        <v>4674</v>
      </c>
      <c r="J381" s="28"/>
    </row>
    <row r="382" spans="1:10" x14ac:dyDescent="0.15">
      <c r="A382" s="41">
        <v>376</v>
      </c>
      <c r="B382" s="23">
        <v>144.69999999999999</v>
      </c>
      <c r="C382" s="23">
        <v>271.7</v>
      </c>
      <c r="D382" s="23" t="s">
        <v>4522</v>
      </c>
      <c r="E382" s="23" t="s">
        <v>1092</v>
      </c>
      <c r="F382" s="23" t="s">
        <v>62</v>
      </c>
      <c r="G382" s="23" t="s">
        <v>4507</v>
      </c>
      <c r="H382" s="23"/>
      <c r="I382" s="23" t="s">
        <v>4674</v>
      </c>
      <c r="J382" s="28"/>
    </row>
    <row r="383" spans="1:10" x14ac:dyDescent="0.15">
      <c r="A383" s="23">
        <v>377</v>
      </c>
      <c r="B383" s="23">
        <v>144.69999999999999</v>
      </c>
      <c r="C383" s="23">
        <v>265.7</v>
      </c>
      <c r="D383" s="23" t="s">
        <v>4523</v>
      </c>
      <c r="E383" s="23" t="s">
        <v>4524</v>
      </c>
      <c r="F383" s="23" t="s">
        <v>62</v>
      </c>
      <c r="G383" s="23" t="s">
        <v>4507</v>
      </c>
      <c r="H383" s="23"/>
      <c r="I383" s="23" t="s">
        <v>4674</v>
      </c>
      <c r="J383" s="28"/>
    </row>
    <row r="384" spans="1:10" x14ac:dyDescent="0.15">
      <c r="A384" s="41">
        <v>378</v>
      </c>
      <c r="B384" s="23">
        <v>144.69999999999999</v>
      </c>
      <c r="C384" s="23">
        <v>276.2</v>
      </c>
      <c r="D384" s="23" t="s">
        <v>4525</v>
      </c>
      <c r="E384" s="23" t="s">
        <v>4526</v>
      </c>
      <c r="F384" s="23" t="s">
        <v>62</v>
      </c>
      <c r="G384" s="23" t="s">
        <v>4507</v>
      </c>
      <c r="H384" s="23"/>
      <c r="I384" s="23" t="s">
        <v>4674</v>
      </c>
      <c r="J384" s="28"/>
    </row>
    <row r="385" spans="1:10" x14ac:dyDescent="0.15">
      <c r="A385" s="23">
        <v>379</v>
      </c>
      <c r="B385" s="23">
        <v>144.69999999999999</v>
      </c>
      <c r="C385" s="23">
        <v>298.2</v>
      </c>
      <c r="D385" s="23" t="s">
        <v>4531</v>
      </c>
      <c r="E385" s="23" t="s">
        <v>4532</v>
      </c>
      <c r="F385" s="23" t="s">
        <v>62</v>
      </c>
      <c r="G385" s="23" t="s">
        <v>4507</v>
      </c>
      <c r="H385" s="23"/>
      <c r="I385" s="23" t="s">
        <v>4674</v>
      </c>
      <c r="J385" s="28"/>
    </row>
    <row r="386" spans="1:10" x14ac:dyDescent="0.15">
      <c r="A386" s="41">
        <v>380</v>
      </c>
      <c r="B386" s="23">
        <v>144.69999999999999</v>
      </c>
      <c r="C386" s="23">
        <v>293.2</v>
      </c>
      <c r="D386" s="23" t="s">
        <v>4535</v>
      </c>
      <c r="E386" s="23" t="s">
        <v>4536</v>
      </c>
      <c r="F386" s="23" t="s">
        <v>62</v>
      </c>
      <c r="G386" s="23" t="s">
        <v>4507</v>
      </c>
      <c r="H386" s="23"/>
      <c r="I386" s="23" t="s">
        <v>4674</v>
      </c>
      <c r="J386" s="28"/>
    </row>
    <row r="387" spans="1:10" x14ac:dyDescent="0.15">
      <c r="A387" s="23">
        <v>381</v>
      </c>
      <c r="B387" s="23">
        <v>144.69999999999999</v>
      </c>
      <c r="C387" s="23">
        <v>252.4</v>
      </c>
      <c r="D387" s="23" t="s">
        <v>4527</v>
      </c>
      <c r="E387" s="23" t="s">
        <v>4528</v>
      </c>
      <c r="F387" s="23" t="s">
        <v>62</v>
      </c>
      <c r="G387" s="23" t="s">
        <v>4507</v>
      </c>
      <c r="H387" s="23"/>
      <c r="I387" s="23" t="s">
        <v>4553</v>
      </c>
      <c r="J387" s="28"/>
    </row>
    <row r="388" spans="1:10" x14ac:dyDescent="0.15">
      <c r="A388" s="41">
        <v>382</v>
      </c>
      <c r="B388" s="23">
        <v>144.69999999999999</v>
      </c>
      <c r="C388" s="23">
        <v>252.2</v>
      </c>
      <c r="D388" s="23" t="s">
        <v>4529</v>
      </c>
      <c r="E388" s="23" t="s">
        <v>4530</v>
      </c>
      <c r="F388" s="23" t="s">
        <v>62</v>
      </c>
      <c r="G388" s="23" t="s">
        <v>4507</v>
      </c>
      <c r="H388" s="23"/>
      <c r="I388" s="23" t="s">
        <v>4553</v>
      </c>
      <c r="J388" s="28"/>
    </row>
    <row r="389" spans="1:10" x14ac:dyDescent="0.15">
      <c r="A389" s="23">
        <v>383</v>
      </c>
      <c r="B389" s="23">
        <v>144.69999999999999</v>
      </c>
      <c r="C389" s="23">
        <v>253.4</v>
      </c>
      <c r="D389" s="23" t="s">
        <v>4533</v>
      </c>
      <c r="E389" s="23" t="s">
        <v>4534</v>
      </c>
      <c r="F389" s="23" t="s">
        <v>62</v>
      </c>
      <c r="G389" s="23" t="s">
        <v>4507</v>
      </c>
      <c r="H389" s="23"/>
      <c r="I389" s="23" t="s">
        <v>4553</v>
      </c>
      <c r="J389" s="28"/>
    </row>
    <row r="390" spans="1:10" x14ac:dyDescent="0.15">
      <c r="A390" s="41">
        <v>384</v>
      </c>
      <c r="B390" s="23">
        <v>144.69999999999999</v>
      </c>
      <c r="C390" s="23">
        <v>242.4</v>
      </c>
      <c r="D390" s="23" t="s">
        <v>4537</v>
      </c>
      <c r="E390" s="23" t="s">
        <v>4538</v>
      </c>
      <c r="F390" s="23" t="s">
        <v>62</v>
      </c>
      <c r="G390" s="23" t="s">
        <v>4507</v>
      </c>
      <c r="H390" s="23"/>
      <c r="I390" s="23" t="s">
        <v>4553</v>
      </c>
      <c r="J390" s="28"/>
    </row>
    <row r="391" spans="1:10" x14ac:dyDescent="0.15">
      <c r="A391" s="23">
        <v>385</v>
      </c>
      <c r="B391" s="23">
        <v>144.69999999999999</v>
      </c>
      <c r="C391" s="23">
        <v>268.39999999999998</v>
      </c>
      <c r="D391" s="23" t="s">
        <v>4539</v>
      </c>
      <c r="E391" s="23" t="s">
        <v>4540</v>
      </c>
      <c r="F391" s="23" t="s">
        <v>62</v>
      </c>
      <c r="G391" s="23" t="s">
        <v>4507</v>
      </c>
      <c r="H391" s="23"/>
      <c r="I391" s="23" t="s">
        <v>4553</v>
      </c>
      <c r="J391" s="28"/>
    </row>
    <row r="392" spans="1:10" x14ac:dyDescent="0.15">
      <c r="A392" s="41">
        <v>386</v>
      </c>
      <c r="B392" s="23">
        <v>144.69999999999999</v>
      </c>
      <c r="C392" s="23">
        <v>247.7</v>
      </c>
      <c r="D392" s="23" t="s">
        <v>4541</v>
      </c>
      <c r="E392" s="23" t="s">
        <v>4542</v>
      </c>
      <c r="F392" s="23" t="s">
        <v>62</v>
      </c>
      <c r="G392" s="23" t="s">
        <v>4507</v>
      </c>
      <c r="H392" s="23"/>
      <c r="I392" s="23" t="s">
        <v>4553</v>
      </c>
      <c r="J392" s="28"/>
    </row>
    <row r="393" spans="1:10" x14ac:dyDescent="0.15">
      <c r="A393" s="23">
        <v>387</v>
      </c>
      <c r="B393" s="23">
        <v>144.69999999999999</v>
      </c>
      <c r="C393" s="23">
        <v>242.5</v>
      </c>
      <c r="D393" s="23" t="s">
        <v>4543</v>
      </c>
      <c r="E393" s="23" t="s">
        <v>4544</v>
      </c>
      <c r="F393" s="23" t="s">
        <v>62</v>
      </c>
      <c r="G393" s="23" t="s">
        <v>4507</v>
      </c>
      <c r="H393" s="23"/>
      <c r="I393" s="23" t="s">
        <v>4553</v>
      </c>
      <c r="J393" s="28"/>
    </row>
    <row r="394" spans="1:10" x14ac:dyDescent="0.15">
      <c r="A394" s="41">
        <v>388</v>
      </c>
      <c r="B394" s="23">
        <v>144.69999999999999</v>
      </c>
      <c r="C394" s="23">
        <v>270.39999999999998</v>
      </c>
      <c r="D394" s="23" t="s">
        <v>4545</v>
      </c>
      <c r="E394" s="23" t="s">
        <v>4546</v>
      </c>
      <c r="F394" s="23" t="s">
        <v>62</v>
      </c>
      <c r="G394" s="23" t="s">
        <v>4507</v>
      </c>
      <c r="H394" s="23"/>
      <c r="I394" s="23" t="s">
        <v>4553</v>
      </c>
      <c r="J394" s="28"/>
    </row>
    <row r="395" spans="1:10" x14ac:dyDescent="0.15">
      <c r="A395" s="23">
        <v>389</v>
      </c>
      <c r="B395" s="23">
        <v>144.69999999999999</v>
      </c>
      <c r="C395" s="23">
        <v>258.7</v>
      </c>
      <c r="D395" s="23" t="s">
        <v>4547</v>
      </c>
      <c r="E395" s="23" t="s">
        <v>4548</v>
      </c>
      <c r="F395" s="23" t="s">
        <v>62</v>
      </c>
      <c r="G395" s="23" t="s">
        <v>4507</v>
      </c>
      <c r="H395" s="23"/>
      <c r="I395" s="23" t="s">
        <v>4553</v>
      </c>
      <c r="J395" s="28"/>
    </row>
    <row r="396" spans="1:10" x14ac:dyDescent="0.15">
      <c r="A396" s="41">
        <v>390</v>
      </c>
      <c r="B396" s="23">
        <v>144.69999999999999</v>
      </c>
      <c r="C396" s="23">
        <v>241.4</v>
      </c>
      <c r="D396" s="23" t="s">
        <v>4549</v>
      </c>
      <c r="E396" s="23" t="s">
        <v>4550</v>
      </c>
      <c r="F396" s="23" t="s">
        <v>62</v>
      </c>
      <c r="G396" s="23" t="s">
        <v>4507</v>
      </c>
      <c r="H396" s="23"/>
      <c r="I396" s="23" t="s">
        <v>4553</v>
      </c>
      <c r="J396" s="28"/>
    </row>
    <row r="397" spans="1:10" x14ac:dyDescent="0.15">
      <c r="A397" s="23">
        <v>391</v>
      </c>
      <c r="B397" s="23">
        <v>144.69999999999999</v>
      </c>
      <c r="C397" s="23">
        <v>246.2</v>
      </c>
      <c r="D397" s="23" t="s">
        <v>4551</v>
      </c>
      <c r="E397" s="23" t="s">
        <v>4552</v>
      </c>
      <c r="F397" s="23" t="s">
        <v>62</v>
      </c>
      <c r="G397" s="23" t="s">
        <v>4507</v>
      </c>
      <c r="H397" s="23"/>
      <c r="I397" s="23" t="s">
        <v>4553</v>
      </c>
      <c r="J397" s="28"/>
    </row>
    <row r="398" spans="1:10" x14ac:dyDescent="0.15">
      <c r="A398" s="41">
        <v>392</v>
      </c>
      <c r="B398" s="23">
        <v>142.5</v>
      </c>
      <c r="C398" s="23">
        <v>222</v>
      </c>
      <c r="D398" s="23" t="s">
        <v>4554</v>
      </c>
      <c r="E398" s="23" t="s">
        <v>4555</v>
      </c>
      <c r="F398" s="23" t="s">
        <v>62</v>
      </c>
      <c r="G398" s="23" t="s">
        <v>4507</v>
      </c>
      <c r="H398" s="23"/>
      <c r="I398" s="23" t="s">
        <v>4574</v>
      </c>
      <c r="J398" s="28"/>
    </row>
    <row r="399" spans="1:10" x14ac:dyDescent="0.15">
      <c r="A399" s="23">
        <v>393</v>
      </c>
      <c r="B399" s="23">
        <v>142.5</v>
      </c>
      <c r="C399" s="23">
        <v>213.5</v>
      </c>
      <c r="D399" s="23" t="s">
        <v>4556</v>
      </c>
      <c r="E399" s="23" t="s">
        <v>4557</v>
      </c>
      <c r="F399" s="23" t="s">
        <v>62</v>
      </c>
      <c r="G399" s="23" t="s">
        <v>4507</v>
      </c>
      <c r="H399" s="23"/>
      <c r="I399" s="23" t="s">
        <v>4574</v>
      </c>
      <c r="J399" s="28"/>
    </row>
    <row r="400" spans="1:10" x14ac:dyDescent="0.15">
      <c r="A400" s="41">
        <v>394</v>
      </c>
      <c r="B400" s="23">
        <v>142.5</v>
      </c>
      <c r="C400" s="23">
        <v>202.5</v>
      </c>
      <c r="D400" s="23" t="s">
        <v>4558</v>
      </c>
      <c r="E400" s="23" t="s">
        <v>4559</v>
      </c>
      <c r="F400" s="23" t="s">
        <v>62</v>
      </c>
      <c r="G400" s="23" t="s">
        <v>4507</v>
      </c>
      <c r="H400" s="23"/>
      <c r="I400" s="23" t="s">
        <v>4574</v>
      </c>
      <c r="J400" s="28"/>
    </row>
    <row r="401" spans="1:10" x14ac:dyDescent="0.15">
      <c r="A401" s="23">
        <v>395</v>
      </c>
      <c r="B401" s="23">
        <v>142.5</v>
      </c>
      <c r="C401" s="23">
        <v>296.5</v>
      </c>
      <c r="D401" s="23" t="s">
        <v>4560</v>
      </c>
      <c r="E401" s="23" t="s">
        <v>4561</v>
      </c>
      <c r="F401" s="23" t="s">
        <v>62</v>
      </c>
      <c r="G401" s="23" t="s">
        <v>4507</v>
      </c>
      <c r="H401" s="23"/>
      <c r="I401" s="23" t="s">
        <v>4574</v>
      </c>
      <c r="J401" s="28"/>
    </row>
    <row r="402" spans="1:10" x14ac:dyDescent="0.15">
      <c r="A402" s="41">
        <v>396</v>
      </c>
      <c r="B402" s="23">
        <v>142.5</v>
      </c>
      <c r="C402" s="23">
        <v>282.5</v>
      </c>
      <c r="D402" s="23" t="s">
        <v>4562</v>
      </c>
      <c r="E402" s="23" t="s">
        <v>4563</v>
      </c>
      <c r="F402" s="23" t="s">
        <v>62</v>
      </c>
      <c r="G402" s="23" t="s">
        <v>4507</v>
      </c>
      <c r="H402" s="23"/>
      <c r="I402" s="23" t="s">
        <v>4574</v>
      </c>
      <c r="J402" s="28"/>
    </row>
    <row r="403" spans="1:10" x14ac:dyDescent="0.15">
      <c r="A403" s="23">
        <v>397</v>
      </c>
      <c r="B403" s="23">
        <v>142.5</v>
      </c>
      <c r="C403" s="23">
        <v>282.5</v>
      </c>
      <c r="D403" s="23" t="s">
        <v>4564</v>
      </c>
      <c r="E403" s="23" t="s">
        <v>4565</v>
      </c>
      <c r="F403" s="23" t="s">
        <v>62</v>
      </c>
      <c r="G403" s="23" t="s">
        <v>4507</v>
      </c>
      <c r="H403" s="23"/>
      <c r="I403" s="23" t="s">
        <v>4574</v>
      </c>
      <c r="J403" s="28"/>
    </row>
    <row r="404" spans="1:10" x14ac:dyDescent="0.15">
      <c r="A404" s="41">
        <v>398</v>
      </c>
      <c r="B404" s="23">
        <v>142.5</v>
      </c>
      <c r="C404" s="23">
        <v>294</v>
      </c>
      <c r="D404" s="23" t="s">
        <v>4566</v>
      </c>
      <c r="E404" s="23" t="s">
        <v>4567</v>
      </c>
      <c r="F404" s="23" t="s">
        <v>62</v>
      </c>
      <c r="G404" s="23" t="s">
        <v>4507</v>
      </c>
      <c r="H404" s="23"/>
      <c r="I404" s="23" t="s">
        <v>4574</v>
      </c>
      <c r="J404" s="28"/>
    </row>
    <row r="405" spans="1:10" x14ac:dyDescent="0.15">
      <c r="A405" s="23">
        <v>399</v>
      </c>
      <c r="B405" s="23">
        <v>142.5</v>
      </c>
      <c r="C405" s="23">
        <v>311.5</v>
      </c>
      <c r="D405" s="23" t="s">
        <v>4568</v>
      </c>
      <c r="E405" s="23" t="s">
        <v>4569</v>
      </c>
      <c r="F405" s="23" t="s">
        <v>62</v>
      </c>
      <c r="G405" s="23" t="s">
        <v>4507</v>
      </c>
      <c r="H405" s="23"/>
      <c r="I405" s="23" t="s">
        <v>4574</v>
      </c>
      <c r="J405" s="28"/>
    </row>
    <row r="406" spans="1:10" x14ac:dyDescent="0.15">
      <c r="A406" s="41">
        <v>400</v>
      </c>
      <c r="B406" s="23">
        <v>142.5</v>
      </c>
      <c r="C406" s="23">
        <v>304.5</v>
      </c>
      <c r="D406" s="23" t="s">
        <v>4570</v>
      </c>
      <c r="E406" s="23" t="s">
        <v>4571</v>
      </c>
      <c r="F406" s="23" t="s">
        <v>62</v>
      </c>
      <c r="G406" s="23" t="s">
        <v>4507</v>
      </c>
      <c r="H406" s="23"/>
      <c r="I406" s="23" t="s">
        <v>4574</v>
      </c>
      <c r="J406" s="28"/>
    </row>
    <row r="407" spans="1:10" x14ac:dyDescent="0.15">
      <c r="A407" s="23">
        <v>401</v>
      </c>
      <c r="B407" s="23">
        <v>142.5</v>
      </c>
      <c r="C407" s="23">
        <v>209.5</v>
      </c>
      <c r="D407" s="23" t="s">
        <v>4572</v>
      </c>
      <c r="E407" s="23" t="s">
        <v>4573</v>
      </c>
      <c r="F407" s="23" t="s">
        <v>62</v>
      </c>
      <c r="G407" s="23" t="s">
        <v>4507</v>
      </c>
      <c r="H407" s="23"/>
      <c r="I407" s="23" t="s">
        <v>4574</v>
      </c>
      <c r="J407" s="28"/>
    </row>
    <row r="408" spans="1:10" x14ac:dyDescent="0.15">
      <c r="A408" s="41">
        <v>402</v>
      </c>
      <c r="B408" s="23">
        <v>156.80000000000001</v>
      </c>
      <c r="C408" s="23">
        <v>278.8</v>
      </c>
      <c r="D408" s="23" t="s">
        <v>4575</v>
      </c>
      <c r="E408" s="23" t="s">
        <v>4576</v>
      </c>
      <c r="F408" s="23"/>
      <c r="G408" s="23"/>
      <c r="H408" s="23"/>
      <c r="I408" s="23"/>
      <c r="J408" s="28"/>
    </row>
    <row r="409" spans="1:10" x14ac:dyDescent="0.15">
      <c r="A409" s="23">
        <v>403</v>
      </c>
      <c r="B409" s="23">
        <v>144.69999999999999</v>
      </c>
      <c r="C409" s="23">
        <v>661.2</v>
      </c>
      <c r="D409" s="23" t="s">
        <v>4577</v>
      </c>
      <c r="E409" s="23" t="s">
        <v>4578</v>
      </c>
      <c r="F409" s="23" t="s">
        <v>62</v>
      </c>
      <c r="G409" s="23"/>
      <c r="H409" s="23"/>
      <c r="I409" s="23" t="s">
        <v>4590</v>
      </c>
      <c r="J409" s="28"/>
    </row>
    <row r="410" spans="1:10" x14ac:dyDescent="0.15">
      <c r="A410" s="41">
        <v>404</v>
      </c>
      <c r="B410" s="23">
        <v>144.69999999999999</v>
      </c>
      <c r="C410" s="23">
        <v>763.7</v>
      </c>
      <c r="D410" s="23" t="s">
        <v>4579</v>
      </c>
      <c r="E410" s="23" t="s">
        <v>4580</v>
      </c>
      <c r="F410" s="23" t="s">
        <v>62</v>
      </c>
      <c r="G410" s="23"/>
      <c r="H410" s="23"/>
      <c r="I410" s="23" t="s">
        <v>4590</v>
      </c>
      <c r="J410" s="28"/>
    </row>
    <row r="411" spans="1:10" x14ac:dyDescent="0.15">
      <c r="A411" s="23">
        <v>405</v>
      </c>
      <c r="B411" s="23">
        <v>144.69999999999999</v>
      </c>
      <c r="C411" s="23">
        <v>747.7</v>
      </c>
      <c r="D411" s="23" t="s">
        <v>4581</v>
      </c>
      <c r="E411" s="23" t="s">
        <v>4583</v>
      </c>
      <c r="F411" s="23" t="s">
        <v>62</v>
      </c>
      <c r="G411" s="23"/>
      <c r="H411" s="23"/>
      <c r="I411" s="23" t="s">
        <v>4590</v>
      </c>
      <c r="J411" s="28"/>
    </row>
    <row r="412" spans="1:10" x14ac:dyDescent="0.15">
      <c r="A412" s="41">
        <v>406</v>
      </c>
      <c r="B412" s="23">
        <v>144.69999999999999</v>
      </c>
      <c r="C412" s="23">
        <v>652.20000000000005</v>
      </c>
      <c r="D412" s="23" t="s">
        <v>4582</v>
      </c>
      <c r="E412" s="23" t="s">
        <v>4584</v>
      </c>
      <c r="F412" s="23" t="s">
        <v>62</v>
      </c>
      <c r="G412" s="23"/>
      <c r="H412" s="23"/>
      <c r="I412" s="23" t="s">
        <v>4590</v>
      </c>
      <c r="J412" s="28"/>
    </row>
    <row r="413" spans="1:10" x14ac:dyDescent="0.15">
      <c r="A413" s="23">
        <v>407</v>
      </c>
      <c r="B413" s="23">
        <v>144.69999999999999</v>
      </c>
      <c r="C413" s="23">
        <v>635.70000000000005</v>
      </c>
      <c r="D413" s="23" t="s">
        <v>4585</v>
      </c>
      <c r="E413" s="23" t="s">
        <v>4586</v>
      </c>
      <c r="F413" s="23" t="s">
        <v>62</v>
      </c>
      <c r="G413" s="23"/>
      <c r="H413" s="23"/>
      <c r="I413" s="23" t="s">
        <v>4590</v>
      </c>
      <c r="J413" s="28"/>
    </row>
    <row r="414" spans="1:10" x14ac:dyDescent="0.15">
      <c r="A414" s="41">
        <v>408</v>
      </c>
      <c r="B414" s="23">
        <v>144.69999999999999</v>
      </c>
      <c r="C414" s="23">
        <v>611.70000000000005</v>
      </c>
      <c r="D414" s="23" t="s">
        <v>4587</v>
      </c>
      <c r="E414" s="23" t="s">
        <v>4588</v>
      </c>
      <c r="F414" s="23" t="s">
        <v>62</v>
      </c>
      <c r="G414" s="23"/>
      <c r="H414" s="23"/>
      <c r="I414" s="23" t="s">
        <v>4590</v>
      </c>
      <c r="J414" s="28"/>
    </row>
    <row r="415" spans="1:10" x14ac:dyDescent="0.15">
      <c r="A415" s="23">
        <v>409</v>
      </c>
      <c r="B415" s="23">
        <v>144.69999999999999</v>
      </c>
      <c r="C415" s="23">
        <v>526.70000000000005</v>
      </c>
      <c r="D415" s="23" t="s">
        <v>4589</v>
      </c>
      <c r="E415" s="23" t="s">
        <v>4757</v>
      </c>
      <c r="F415" s="23" t="s">
        <v>62</v>
      </c>
      <c r="G415" s="23"/>
      <c r="H415" s="23"/>
      <c r="I415" s="23" t="s">
        <v>4590</v>
      </c>
      <c r="J415" s="28"/>
    </row>
    <row r="416" spans="1:10" x14ac:dyDescent="0.15">
      <c r="A416" s="41">
        <v>410</v>
      </c>
      <c r="B416" s="23">
        <v>149.69999999999999</v>
      </c>
      <c r="C416" s="23">
        <v>271.8</v>
      </c>
      <c r="D416" s="23" t="s">
        <v>4591</v>
      </c>
      <c r="E416" s="23" t="s">
        <v>4597</v>
      </c>
      <c r="F416" s="23" t="s">
        <v>62</v>
      </c>
      <c r="G416" s="23" t="s">
        <v>4507</v>
      </c>
      <c r="H416" s="23"/>
      <c r="I416" s="23" t="s">
        <v>4605</v>
      </c>
      <c r="J416" s="28"/>
    </row>
    <row r="417" spans="1:10" x14ac:dyDescent="0.15">
      <c r="A417" s="23">
        <v>411</v>
      </c>
      <c r="B417" s="23">
        <v>149.69999999999999</v>
      </c>
      <c r="C417" s="23">
        <v>267.5</v>
      </c>
      <c r="D417" s="23" t="s">
        <v>4592</v>
      </c>
      <c r="E417" s="23" t="s">
        <v>4598</v>
      </c>
      <c r="F417" s="23" t="s">
        <v>62</v>
      </c>
      <c r="G417" s="23" t="s">
        <v>4507</v>
      </c>
      <c r="H417" s="23"/>
      <c r="I417" s="23" t="s">
        <v>4605</v>
      </c>
      <c r="J417" s="28"/>
    </row>
    <row r="418" spans="1:10" x14ac:dyDescent="0.15">
      <c r="A418" s="41">
        <v>412</v>
      </c>
      <c r="B418" s="23">
        <v>149.69999999999999</v>
      </c>
      <c r="C418" s="23">
        <v>281.2</v>
      </c>
      <c r="D418" s="23" t="s">
        <v>4593</v>
      </c>
      <c r="E418" s="23" t="s">
        <v>4599</v>
      </c>
      <c r="F418" s="23" t="s">
        <v>62</v>
      </c>
      <c r="G418" s="23" t="s">
        <v>4507</v>
      </c>
      <c r="H418" s="23"/>
      <c r="I418" s="23" t="s">
        <v>4605</v>
      </c>
      <c r="J418" s="28"/>
    </row>
    <row r="419" spans="1:10" x14ac:dyDescent="0.15">
      <c r="A419" s="23">
        <v>413</v>
      </c>
      <c r="B419" s="23">
        <v>149.69999999999999</v>
      </c>
      <c r="C419" s="23">
        <v>270</v>
      </c>
      <c r="D419" s="23" t="s">
        <v>4594</v>
      </c>
      <c r="E419" s="23" t="s">
        <v>4600</v>
      </c>
      <c r="F419" s="23" t="s">
        <v>62</v>
      </c>
      <c r="G419" s="23" t="s">
        <v>4507</v>
      </c>
      <c r="H419" s="23"/>
      <c r="I419" s="23" t="s">
        <v>4605</v>
      </c>
      <c r="J419" s="28"/>
    </row>
    <row r="420" spans="1:10" x14ac:dyDescent="0.15">
      <c r="A420" s="41">
        <v>414</v>
      </c>
      <c r="B420" s="23">
        <v>149.69999999999999</v>
      </c>
      <c r="C420" s="23">
        <v>289.8</v>
      </c>
      <c r="D420" s="23" t="s">
        <v>4595</v>
      </c>
      <c r="E420" s="23" t="s">
        <v>4596</v>
      </c>
      <c r="F420" s="23" t="s">
        <v>62</v>
      </c>
      <c r="G420" s="23" t="s">
        <v>4507</v>
      </c>
      <c r="H420" s="23"/>
      <c r="I420" s="23" t="s">
        <v>4605</v>
      </c>
      <c r="J420" s="28"/>
    </row>
    <row r="421" spans="1:10" x14ac:dyDescent="0.15">
      <c r="A421" s="23">
        <v>415</v>
      </c>
      <c r="B421" s="23">
        <v>149.69999999999999</v>
      </c>
      <c r="C421" s="23">
        <v>315.7</v>
      </c>
      <c r="D421" s="23" t="s">
        <v>4601</v>
      </c>
      <c r="E421" s="23" t="s">
        <v>4602</v>
      </c>
      <c r="F421" s="23" t="s">
        <v>62</v>
      </c>
      <c r="G421" s="23" t="s">
        <v>4507</v>
      </c>
      <c r="H421" s="23"/>
      <c r="I421" s="23" t="s">
        <v>4605</v>
      </c>
      <c r="J421" s="28"/>
    </row>
    <row r="422" spans="1:10" x14ac:dyDescent="0.15">
      <c r="A422" s="41">
        <v>416</v>
      </c>
      <c r="B422" s="23">
        <v>149.69999999999999</v>
      </c>
      <c r="C422" s="23">
        <v>346.3</v>
      </c>
      <c r="D422" s="23" t="s">
        <v>4604</v>
      </c>
      <c r="E422" s="23" t="s">
        <v>4603</v>
      </c>
      <c r="F422" s="23" t="s">
        <v>62</v>
      </c>
      <c r="G422" s="23" t="s">
        <v>4507</v>
      </c>
      <c r="H422" s="23"/>
      <c r="I422" s="23" t="s">
        <v>4605</v>
      </c>
      <c r="J422" s="28"/>
    </row>
    <row r="423" spans="1:10" x14ac:dyDescent="0.15">
      <c r="A423" s="23">
        <v>417</v>
      </c>
      <c r="B423" s="23">
        <v>156.80000000000001</v>
      </c>
      <c r="C423" s="23">
        <v>271.8</v>
      </c>
      <c r="D423" s="23" t="s">
        <v>4625</v>
      </c>
      <c r="E423" s="23" t="s">
        <v>4626</v>
      </c>
      <c r="F423" s="23" t="s">
        <v>62</v>
      </c>
      <c r="G423" s="23"/>
      <c r="H423" s="23"/>
      <c r="I423" s="23"/>
      <c r="J423" s="28"/>
    </row>
    <row r="424" spans="1:10" x14ac:dyDescent="0.15">
      <c r="A424" s="23">
        <v>418</v>
      </c>
      <c r="B424" s="23">
        <v>156.80000000000001</v>
      </c>
      <c r="C424" s="23">
        <v>973.8</v>
      </c>
      <c r="D424" s="23" t="s">
        <v>4700</v>
      </c>
      <c r="E424" s="23" t="s">
        <v>4701</v>
      </c>
      <c r="F424" s="23" t="s">
        <v>62</v>
      </c>
      <c r="G424" s="23"/>
      <c r="H424" s="23"/>
      <c r="I424" s="23"/>
      <c r="J424" s="28"/>
    </row>
    <row r="425" spans="1:10" x14ac:dyDescent="0.15">
      <c r="A425" s="23">
        <v>419</v>
      </c>
      <c r="B425" s="23">
        <v>156.80000000000001</v>
      </c>
      <c r="C425" s="23">
        <v>1012.8</v>
      </c>
      <c r="D425" s="23" t="s">
        <v>4702</v>
      </c>
      <c r="E425" s="23" t="s">
        <v>4703</v>
      </c>
      <c r="F425" s="23" t="s">
        <v>62</v>
      </c>
      <c r="G425" s="23"/>
      <c r="H425" s="23"/>
      <c r="I425" s="23"/>
      <c r="J425" s="28"/>
    </row>
    <row r="426" spans="1:10" x14ac:dyDescent="0.15">
      <c r="A426" s="23">
        <v>420</v>
      </c>
      <c r="B426" s="23">
        <v>156.80000000000001</v>
      </c>
      <c r="C426" s="23">
        <v>994.8</v>
      </c>
      <c r="D426" s="23" t="s">
        <v>4704</v>
      </c>
      <c r="E426" s="23" t="s">
        <v>4705</v>
      </c>
      <c r="F426" s="23" t="s">
        <v>62</v>
      </c>
      <c r="G426" s="23"/>
      <c r="H426" s="23"/>
      <c r="I426" s="23"/>
      <c r="J426" s="28"/>
    </row>
    <row r="427" spans="1:10" x14ac:dyDescent="0.15">
      <c r="A427" s="23">
        <v>421</v>
      </c>
      <c r="B427" s="23">
        <v>156.80000000000001</v>
      </c>
      <c r="C427" s="23">
        <v>996.8</v>
      </c>
      <c r="D427" s="23" t="s">
        <v>4706</v>
      </c>
      <c r="E427" s="23" t="s">
        <v>4707</v>
      </c>
      <c r="F427" s="23" t="s">
        <v>62</v>
      </c>
      <c r="G427" s="23"/>
      <c r="H427" s="23"/>
      <c r="I427" s="23"/>
      <c r="J427" s="28"/>
    </row>
    <row r="428" spans="1:10" x14ac:dyDescent="0.15">
      <c r="A428" s="23">
        <v>422</v>
      </c>
      <c r="B428" s="23">
        <v>156.80000000000001</v>
      </c>
      <c r="C428" s="23">
        <v>957.8</v>
      </c>
      <c r="D428" s="23" t="s">
        <v>4708</v>
      </c>
      <c r="E428" s="23" t="s">
        <v>4709</v>
      </c>
      <c r="F428" s="23" t="s">
        <v>62</v>
      </c>
      <c r="G428" s="23"/>
      <c r="H428" s="23"/>
      <c r="I428" s="23"/>
      <c r="J428" s="28"/>
    </row>
    <row r="429" spans="1:10" x14ac:dyDescent="0.15">
      <c r="A429" s="23">
        <v>423</v>
      </c>
      <c r="B429" s="23">
        <v>156.80000000000001</v>
      </c>
      <c r="C429" s="23">
        <v>901.8</v>
      </c>
      <c r="D429" s="23" t="s">
        <v>4710</v>
      </c>
      <c r="E429" s="23" t="s">
        <v>4711</v>
      </c>
      <c r="F429" s="23" t="s">
        <v>62</v>
      </c>
      <c r="G429" s="23"/>
      <c r="H429" s="23"/>
      <c r="I429" s="23"/>
      <c r="J429" s="28"/>
    </row>
    <row r="430" spans="1:10" x14ac:dyDescent="0.15">
      <c r="A430" s="23">
        <v>424</v>
      </c>
      <c r="B430" s="23">
        <v>156.80000000000001</v>
      </c>
      <c r="C430" s="23">
        <v>856.8</v>
      </c>
      <c r="D430" s="23" t="s">
        <v>4712</v>
      </c>
      <c r="E430" s="23" t="s">
        <v>4713</v>
      </c>
      <c r="F430" s="23" t="s">
        <v>62</v>
      </c>
      <c r="G430" s="23"/>
      <c r="H430" s="23"/>
      <c r="I430" s="23"/>
      <c r="J430" s="28"/>
    </row>
    <row r="431" spans="1:10" x14ac:dyDescent="0.15">
      <c r="A431" s="23">
        <v>425</v>
      </c>
      <c r="B431" s="23">
        <v>156.80000000000001</v>
      </c>
      <c r="C431" s="23">
        <v>934.8</v>
      </c>
      <c r="D431" s="23" t="s">
        <v>4714</v>
      </c>
      <c r="E431" s="23" t="s">
        <v>4715</v>
      </c>
      <c r="F431" s="23" t="s">
        <v>62</v>
      </c>
      <c r="G431" s="23"/>
      <c r="H431" s="23"/>
      <c r="I431" s="23"/>
      <c r="J431" s="28"/>
    </row>
    <row r="432" spans="1:10" x14ac:dyDescent="0.15">
      <c r="A432" s="23">
        <v>426</v>
      </c>
      <c r="B432" s="23">
        <v>156.80000000000001</v>
      </c>
      <c r="C432" s="23">
        <v>878.8</v>
      </c>
      <c r="D432" s="23" t="s">
        <v>4716</v>
      </c>
      <c r="E432" s="23" t="s">
        <v>4717</v>
      </c>
      <c r="F432" s="23" t="s">
        <v>62</v>
      </c>
      <c r="G432" s="23"/>
      <c r="H432" s="23"/>
      <c r="I432" s="23"/>
      <c r="J432" s="28"/>
    </row>
    <row r="433" spans="1:10" x14ac:dyDescent="0.15">
      <c r="A433" s="23">
        <v>427</v>
      </c>
      <c r="B433" s="23">
        <v>156.80000000000001</v>
      </c>
      <c r="C433" s="23">
        <v>987.8</v>
      </c>
      <c r="D433" s="23" t="s">
        <v>4718</v>
      </c>
      <c r="E433" s="23" t="s">
        <v>4719</v>
      </c>
      <c r="F433" s="23" t="s">
        <v>62</v>
      </c>
      <c r="G433" s="23"/>
      <c r="H433" s="23"/>
      <c r="I433" s="23"/>
      <c r="J433" s="28"/>
    </row>
    <row r="434" spans="1:10" x14ac:dyDescent="0.15">
      <c r="A434" s="23">
        <v>428</v>
      </c>
      <c r="B434" s="23">
        <v>156.80000000000001</v>
      </c>
      <c r="C434" s="23">
        <v>849.8</v>
      </c>
      <c r="D434" s="23" t="s">
        <v>4720</v>
      </c>
      <c r="E434" s="23" t="s">
        <v>4721</v>
      </c>
      <c r="F434" s="23" t="s">
        <v>62</v>
      </c>
      <c r="G434" s="23"/>
      <c r="H434" s="23"/>
      <c r="I434" s="23"/>
      <c r="J434" s="28"/>
    </row>
    <row r="435" spans="1:10" x14ac:dyDescent="0.15">
      <c r="A435" s="23">
        <v>429</v>
      </c>
      <c r="B435" s="23">
        <v>156.80000000000001</v>
      </c>
      <c r="C435" s="23">
        <v>996.8</v>
      </c>
      <c r="D435" s="23" t="s">
        <v>4722</v>
      </c>
      <c r="E435" s="23" t="s">
        <v>4723</v>
      </c>
      <c r="F435" s="23" t="s">
        <v>62</v>
      </c>
      <c r="G435" s="23"/>
      <c r="H435" s="23"/>
      <c r="I435" s="23"/>
      <c r="J435" s="28"/>
    </row>
    <row r="436" spans="1:10" x14ac:dyDescent="0.15">
      <c r="A436" s="23">
        <v>430</v>
      </c>
      <c r="B436" s="23">
        <v>156.80000000000001</v>
      </c>
      <c r="C436" s="23">
        <v>918.8</v>
      </c>
      <c r="D436" s="23" t="s">
        <v>4724</v>
      </c>
      <c r="E436" s="23" t="s">
        <v>4725</v>
      </c>
      <c r="F436" s="23" t="s">
        <v>62</v>
      </c>
      <c r="G436" s="23"/>
      <c r="H436" s="23"/>
      <c r="I436" s="23"/>
      <c r="J436" s="28"/>
    </row>
    <row r="437" spans="1:10" x14ac:dyDescent="0.15">
      <c r="A437" s="23">
        <v>431</v>
      </c>
      <c r="B437" s="23">
        <v>142.19999999999999</v>
      </c>
      <c r="C437" s="23">
        <v>1036.2</v>
      </c>
      <c r="D437" s="23" t="s">
        <v>4726</v>
      </c>
      <c r="E437" s="23" t="s">
        <v>4727</v>
      </c>
      <c r="F437" s="23" t="s">
        <v>62</v>
      </c>
      <c r="G437" s="23"/>
      <c r="H437" s="23"/>
      <c r="I437" s="23"/>
      <c r="J437" s="28"/>
    </row>
    <row r="438" spans="1:10" x14ac:dyDescent="0.15">
      <c r="A438" s="23">
        <v>432</v>
      </c>
      <c r="B438" s="23">
        <v>156.80000000000001</v>
      </c>
      <c r="C438" s="23">
        <v>973.8</v>
      </c>
      <c r="D438" s="23" t="s">
        <v>4728</v>
      </c>
      <c r="E438" s="23" t="s">
        <v>4729</v>
      </c>
      <c r="F438" s="23" t="s">
        <v>62</v>
      </c>
      <c r="G438" s="23"/>
      <c r="H438" s="23"/>
      <c r="I438" s="23"/>
      <c r="J438" s="28"/>
    </row>
    <row r="439" spans="1:10" x14ac:dyDescent="0.15">
      <c r="A439" s="23">
        <v>433</v>
      </c>
      <c r="B439" s="23">
        <v>195.7</v>
      </c>
      <c r="C439" s="23">
        <v>195.7</v>
      </c>
      <c r="D439" s="23" t="s">
        <v>4730</v>
      </c>
      <c r="E439" s="23" t="s">
        <v>4731</v>
      </c>
      <c r="F439" s="23" t="s">
        <v>62</v>
      </c>
      <c r="G439" s="23"/>
      <c r="H439" s="23"/>
      <c r="I439" s="23" t="s">
        <v>4732</v>
      </c>
      <c r="J439" s="28"/>
    </row>
    <row r="440" spans="1:10" x14ac:dyDescent="0.15">
      <c r="A440" s="23">
        <v>434</v>
      </c>
      <c r="B440" s="23">
        <v>195.7</v>
      </c>
      <c r="C440" s="23">
        <v>195.7</v>
      </c>
      <c r="D440" s="23" t="s">
        <v>4733</v>
      </c>
      <c r="E440" s="23" t="s">
        <v>4734</v>
      </c>
      <c r="F440" s="23" t="s">
        <v>62</v>
      </c>
      <c r="G440" s="23"/>
      <c r="H440" s="23"/>
      <c r="I440" s="23" t="s">
        <v>4732</v>
      </c>
      <c r="J440" s="28"/>
    </row>
    <row r="441" spans="1:10" x14ac:dyDescent="0.15">
      <c r="A441" s="23">
        <v>435</v>
      </c>
      <c r="B441" s="23">
        <v>195.7</v>
      </c>
      <c r="C441" s="23">
        <v>195.7</v>
      </c>
      <c r="D441" s="23" t="s">
        <v>4735</v>
      </c>
      <c r="E441" s="23" t="s">
        <v>4494</v>
      </c>
      <c r="F441" s="23" t="s">
        <v>62</v>
      </c>
      <c r="G441" s="23"/>
      <c r="H441" s="23"/>
      <c r="I441" s="23" t="s">
        <v>4732</v>
      </c>
      <c r="J441" s="28"/>
    </row>
    <row r="442" spans="1:10" x14ac:dyDescent="0.15">
      <c r="A442" s="23">
        <v>436</v>
      </c>
      <c r="B442" s="23">
        <v>195.7</v>
      </c>
      <c r="C442" s="23">
        <v>195.7</v>
      </c>
      <c r="D442" s="23" t="s">
        <v>4736</v>
      </c>
      <c r="E442" s="23" t="s">
        <v>4144</v>
      </c>
      <c r="F442" s="23" t="s">
        <v>62</v>
      </c>
      <c r="G442" s="23"/>
      <c r="H442" s="23"/>
      <c r="I442" s="23" t="s">
        <v>4732</v>
      </c>
      <c r="J442" s="28"/>
    </row>
    <row r="443" spans="1:10" x14ac:dyDescent="0.15">
      <c r="A443" s="23">
        <v>437</v>
      </c>
      <c r="B443" s="23">
        <v>195.7</v>
      </c>
      <c r="C443" s="23">
        <v>195.7</v>
      </c>
      <c r="D443" s="23" t="s">
        <v>4737</v>
      </c>
      <c r="E443" s="23" t="s">
        <v>4138</v>
      </c>
      <c r="F443" s="23" t="s">
        <v>62</v>
      </c>
      <c r="G443" s="23"/>
      <c r="H443" s="23"/>
      <c r="I443" s="23" t="s">
        <v>4732</v>
      </c>
      <c r="J443" s="28"/>
    </row>
    <row r="444" spans="1:10" x14ac:dyDescent="0.15">
      <c r="A444" s="23">
        <v>438</v>
      </c>
      <c r="B444" s="23">
        <v>195.7</v>
      </c>
      <c r="C444" s="23">
        <v>195.7</v>
      </c>
      <c r="D444" s="23" t="s">
        <v>4738</v>
      </c>
      <c r="E444" s="23" t="s">
        <v>4739</v>
      </c>
      <c r="F444" s="23" t="s">
        <v>62</v>
      </c>
      <c r="G444" s="23"/>
      <c r="H444" s="23"/>
      <c r="I444" s="23" t="s">
        <v>4732</v>
      </c>
      <c r="J444" s="28"/>
    </row>
    <row r="445" spans="1:10" x14ac:dyDescent="0.15">
      <c r="A445" s="23">
        <v>439</v>
      </c>
      <c r="B445" s="23">
        <v>143.5</v>
      </c>
      <c r="C445" s="23">
        <v>273.7</v>
      </c>
      <c r="D445" s="23" t="s">
        <v>4740</v>
      </c>
      <c r="E445" s="23" t="s">
        <v>4741</v>
      </c>
      <c r="F445" s="23" t="s">
        <v>62</v>
      </c>
      <c r="G445" s="23"/>
      <c r="H445" s="23"/>
      <c r="I445" s="23" t="s">
        <v>4742</v>
      </c>
      <c r="J445" s="28"/>
    </row>
    <row r="446" spans="1:10" x14ac:dyDescent="0.15">
      <c r="A446" s="23">
        <v>440</v>
      </c>
      <c r="B446" s="23">
        <v>143.5</v>
      </c>
      <c r="C446" s="23">
        <v>264</v>
      </c>
      <c r="D446" s="23" t="s">
        <v>4743</v>
      </c>
      <c r="E446" s="23" t="s">
        <v>4744</v>
      </c>
      <c r="F446" s="23" t="s">
        <v>62</v>
      </c>
      <c r="G446" s="23"/>
      <c r="H446" s="23"/>
      <c r="I446" s="23" t="s">
        <v>4742</v>
      </c>
      <c r="J446" s="28"/>
    </row>
    <row r="447" spans="1:10" x14ac:dyDescent="0.15">
      <c r="A447" s="23">
        <v>441</v>
      </c>
      <c r="B447" s="23">
        <v>143.5</v>
      </c>
      <c r="C447" s="23">
        <v>240.8</v>
      </c>
      <c r="D447" s="23" t="s">
        <v>4745</v>
      </c>
      <c r="E447" s="23" t="s">
        <v>4746</v>
      </c>
      <c r="F447" s="23" t="s">
        <v>62</v>
      </c>
      <c r="G447" s="23"/>
      <c r="H447" s="23"/>
      <c r="I447" s="23" t="s">
        <v>4742</v>
      </c>
      <c r="J447" s="28"/>
    </row>
    <row r="448" spans="1:10" x14ac:dyDescent="0.15">
      <c r="A448" s="23">
        <v>442</v>
      </c>
      <c r="B448" s="23">
        <v>156.80000000000001</v>
      </c>
      <c r="C448" s="23">
        <v>217.3</v>
      </c>
      <c r="D448" s="23" t="s">
        <v>4747</v>
      </c>
      <c r="E448" s="23" t="s">
        <v>4746</v>
      </c>
      <c r="F448" s="23" t="s">
        <v>62</v>
      </c>
      <c r="G448" s="23"/>
      <c r="H448" s="23"/>
      <c r="I448" s="23" t="s">
        <v>4742</v>
      </c>
      <c r="J448" s="28"/>
    </row>
    <row r="449" spans="1:10" x14ac:dyDescent="0.15">
      <c r="A449" s="23">
        <v>443</v>
      </c>
      <c r="B449" s="23">
        <v>156.80000000000001</v>
      </c>
      <c r="C449" s="23">
        <v>225</v>
      </c>
      <c r="D449" s="23" t="s">
        <v>4748</v>
      </c>
      <c r="E449" s="23" t="s">
        <v>4749</v>
      </c>
      <c r="F449" s="23" t="s">
        <v>62</v>
      </c>
      <c r="G449" s="23"/>
      <c r="H449" s="23"/>
      <c r="I449" s="23" t="s">
        <v>4742</v>
      </c>
      <c r="J449" s="28"/>
    </row>
    <row r="450" spans="1:10" x14ac:dyDescent="0.15">
      <c r="A450" s="23">
        <v>444</v>
      </c>
      <c r="B450" s="23">
        <v>156.80000000000001</v>
      </c>
      <c r="C450" s="23">
        <v>252.1</v>
      </c>
      <c r="D450" s="23" t="s">
        <v>4754</v>
      </c>
      <c r="E450" s="23" t="s">
        <v>4750</v>
      </c>
      <c r="F450" s="23" t="s">
        <v>62</v>
      </c>
      <c r="G450" s="23"/>
      <c r="H450" s="23"/>
      <c r="I450" s="23" t="s">
        <v>4742</v>
      </c>
      <c r="J450" s="28"/>
    </row>
    <row r="451" spans="1:10" x14ac:dyDescent="0.15">
      <c r="A451" s="23">
        <v>445</v>
      </c>
      <c r="B451" s="23">
        <v>156.80000000000001</v>
      </c>
      <c r="C451" s="23">
        <v>254.8</v>
      </c>
      <c r="D451" s="23" t="s">
        <v>4751</v>
      </c>
      <c r="E451" s="23" t="s">
        <v>4752</v>
      </c>
      <c r="F451" s="23" t="s">
        <v>62</v>
      </c>
      <c r="G451" s="23"/>
      <c r="H451" s="23"/>
      <c r="I451" s="23" t="s">
        <v>4742</v>
      </c>
      <c r="J451" s="28"/>
    </row>
    <row r="452" spans="1:10" x14ac:dyDescent="0.15">
      <c r="A452" s="33">
        <v>446</v>
      </c>
      <c r="B452" s="33"/>
      <c r="C452" s="33"/>
      <c r="D452" s="33"/>
      <c r="E452" s="33"/>
      <c r="F452" s="163"/>
      <c r="G452" s="33"/>
      <c r="H452" s="33"/>
      <c r="I452" s="33"/>
      <c r="J452" s="34" t="s">
        <v>4753</v>
      </c>
    </row>
    <row r="453" spans="1:10" x14ac:dyDescent="0.15">
      <c r="A453" s="33">
        <v>447</v>
      </c>
      <c r="B453" s="33"/>
      <c r="C453" s="33"/>
      <c r="D453" s="33"/>
      <c r="E453" s="33"/>
      <c r="F453" s="33"/>
      <c r="G453" s="33"/>
      <c r="H453" s="33"/>
      <c r="I453" s="33"/>
      <c r="J453" s="34" t="s">
        <v>4753</v>
      </c>
    </row>
    <row r="454" spans="1:10" x14ac:dyDescent="0.15">
      <c r="A454" s="33">
        <v>448</v>
      </c>
      <c r="B454" s="33"/>
      <c r="C454" s="33"/>
      <c r="D454" s="33"/>
      <c r="E454" s="33"/>
      <c r="F454" s="33"/>
      <c r="G454" s="33"/>
      <c r="H454" s="33"/>
      <c r="I454" s="33"/>
      <c r="J454" s="34" t="s">
        <v>4753</v>
      </c>
    </row>
    <row r="455" spans="1:10" x14ac:dyDescent="0.15">
      <c r="A455" s="33">
        <v>449</v>
      </c>
      <c r="B455" s="33"/>
      <c r="C455" s="33"/>
      <c r="D455" s="33"/>
      <c r="E455" s="33"/>
      <c r="F455" s="33"/>
      <c r="G455" s="33"/>
      <c r="H455" s="33"/>
      <c r="I455" s="33"/>
      <c r="J455" s="34" t="s">
        <v>4753</v>
      </c>
    </row>
    <row r="456" spans="1:10" x14ac:dyDescent="0.15">
      <c r="A456" s="33">
        <v>450</v>
      </c>
      <c r="B456" s="33"/>
      <c r="C456" s="33"/>
      <c r="D456" s="33"/>
      <c r="E456" s="33"/>
      <c r="F456" s="33"/>
      <c r="G456" s="33"/>
      <c r="H456" s="33"/>
      <c r="I456" s="33"/>
      <c r="J456" s="34" t="s">
        <v>4753</v>
      </c>
    </row>
    <row r="457" spans="1:10" x14ac:dyDescent="0.15">
      <c r="A457" s="33">
        <v>451</v>
      </c>
      <c r="B457" s="33"/>
      <c r="C457" s="33"/>
      <c r="D457" s="33"/>
      <c r="E457" s="33"/>
      <c r="F457" s="33"/>
      <c r="G457" s="33"/>
      <c r="H457" s="33"/>
      <c r="I457" s="33"/>
      <c r="J457" s="34" t="s">
        <v>4753</v>
      </c>
    </row>
    <row r="458" spans="1:10" x14ac:dyDescent="0.15">
      <c r="A458" s="33">
        <v>452</v>
      </c>
      <c r="B458" s="33"/>
      <c r="C458" s="33"/>
      <c r="D458" s="33"/>
      <c r="E458" s="33"/>
      <c r="F458" s="33"/>
      <c r="G458" s="33"/>
      <c r="H458" s="33"/>
      <c r="I458" s="33"/>
      <c r="J458" s="34" t="s">
        <v>4753</v>
      </c>
    </row>
    <row r="459" spans="1:10" x14ac:dyDescent="0.15">
      <c r="A459" s="23">
        <v>453</v>
      </c>
      <c r="B459" s="23">
        <v>144.69999999999999</v>
      </c>
      <c r="C459" s="23">
        <v>617.20000000000005</v>
      </c>
      <c r="D459" s="23" t="s">
        <v>4760</v>
      </c>
      <c r="E459" s="23" t="s">
        <v>4761</v>
      </c>
      <c r="F459" s="23" t="s">
        <v>62</v>
      </c>
      <c r="G459" s="23"/>
      <c r="H459" s="23"/>
      <c r="I459" s="23"/>
      <c r="J459" s="28"/>
    </row>
    <row r="460" spans="1:10" x14ac:dyDescent="0.15">
      <c r="A460" s="23">
        <v>454</v>
      </c>
      <c r="B460" s="23">
        <v>142.5</v>
      </c>
      <c r="C460" s="23">
        <v>242.5</v>
      </c>
      <c r="D460" s="23" t="s">
        <v>4817</v>
      </c>
      <c r="E460" s="23" t="s">
        <v>4818</v>
      </c>
      <c r="F460" s="23" t="s">
        <v>62</v>
      </c>
      <c r="G460" s="23" t="s">
        <v>3422</v>
      </c>
      <c r="H460" s="23"/>
      <c r="I460" s="23" t="s">
        <v>4847</v>
      </c>
      <c r="J460" s="28"/>
    </row>
    <row r="461" spans="1:10" x14ac:dyDescent="0.15">
      <c r="A461" s="23">
        <v>455</v>
      </c>
      <c r="B461" s="23">
        <v>142.5</v>
      </c>
      <c r="C461" s="23">
        <v>260.5</v>
      </c>
      <c r="D461" s="23" t="s">
        <v>4819</v>
      </c>
      <c r="E461" s="23" t="s">
        <v>4834</v>
      </c>
      <c r="F461" s="23" t="s">
        <v>62</v>
      </c>
      <c r="G461" s="23" t="s">
        <v>3422</v>
      </c>
      <c r="H461" s="23"/>
      <c r="I461" s="23" t="s">
        <v>4847</v>
      </c>
      <c r="J461" s="28"/>
    </row>
    <row r="462" spans="1:10" x14ac:dyDescent="0.15">
      <c r="A462" s="23">
        <v>456</v>
      </c>
      <c r="B462" s="23">
        <v>142.5</v>
      </c>
      <c r="C462" s="23">
        <v>258.5</v>
      </c>
      <c r="D462" s="23" t="s">
        <v>4820</v>
      </c>
      <c r="E462" s="23" t="s">
        <v>4835</v>
      </c>
      <c r="F462" s="23" t="s">
        <v>62</v>
      </c>
      <c r="G462" s="23" t="s">
        <v>3422</v>
      </c>
      <c r="H462" s="23"/>
      <c r="I462" s="23" t="s">
        <v>4847</v>
      </c>
      <c r="J462" s="28"/>
    </row>
    <row r="463" spans="1:10" x14ac:dyDescent="0.15">
      <c r="A463" s="23">
        <v>457</v>
      </c>
      <c r="B463" s="23">
        <v>142.5</v>
      </c>
      <c r="C463" s="23">
        <v>248</v>
      </c>
      <c r="D463" s="23" t="s">
        <v>4821</v>
      </c>
      <c r="E463" s="23" t="s">
        <v>4836</v>
      </c>
      <c r="F463" s="23" t="s">
        <v>62</v>
      </c>
      <c r="G463" s="23" t="s">
        <v>3422</v>
      </c>
      <c r="H463" s="23"/>
      <c r="I463" s="23" t="s">
        <v>4847</v>
      </c>
      <c r="J463" s="28"/>
    </row>
    <row r="464" spans="1:10" x14ac:dyDescent="0.15">
      <c r="A464" s="23">
        <v>458</v>
      </c>
      <c r="B464" s="23">
        <v>142.5</v>
      </c>
      <c r="C464" s="23">
        <v>272.5</v>
      </c>
      <c r="D464" s="23" t="s">
        <v>4822</v>
      </c>
      <c r="E464" s="23" t="s">
        <v>4837</v>
      </c>
      <c r="F464" s="23" t="s">
        <v>62</v>
      </c>
      <c r="G464" s="23" t="s">
        <v>3422</v>
      </c>
      <c r="H464" s="23"/>
      <c r="I464" s="23" t="s">
        <v>4847</v>
      </c>
      <c r="J464" s="28"/>
    </row>
    <row r="465" spans="1:10" x14ac:dyDescent="0.15">
      <c r="A465" s="23">
        <v>459</v>
      </c>
      <c r="B465" s="23">
        <v>142.5</v>
      </c>
      <c r="C465" s="23">
        <v>211.5</v>
      </c>
      <c r="D465" s="23" t="s">
        <v>4823</v>
      </c>
      <c r="E465" s="23" t="s">
        <v>4838</v>
      </c>
      <c r="F465" s="23" t="s">
        <v>62</v>
      </c>
      <c r="G465" s="23" t="s">
        <v>3422</v>
      </c>
      <c r="H465" s="23"/>
      <c r="I465" s="23" t="s">
        <v>4847</v>
      </c>
      <c r="J465" s="28"/>
    </row>
    <row r="466" spans="1:10" x14ac:dyDescent="0.15">
      <c r="A466" s="23">
        <v>460</v>
      </c>
      <c r="B466" s="23">
        <v>142.5</v>
      </c>
      <c r="C466" s="23">
        <v>235</v>
      </c>
      <c r="D466" s="23" t="s">
        <v>4824</v>
      </c>
      <c r="E466" s="23" t="s">
        <v>4839</v>
      </c>
      <c r="F466" s="23" t="s">
        <v>62</v>
      </c>
      <c r="G466" s="23" t="s">
        <v>3422</v>
      </c>
      <c r="H466" s="23"/>
      <c r="I466" s="23" t="s">
        <v>4847</v>
      </c>
      <c r="J466" s="28"/>
    </row>
    <row r="467" spans="1:10" x14ac:dyDescent="0.15">
      <c r="A467" s="23">
        <v>461</v>
      </c>
      <c r="B467" s="23">
        <v>142.5</v>
      </c>
      <c r="C467" s="23">
        <v>251.5</v>
      </c>
      <c r="D467" s="23" t="s">
        <v>4825</v>
      </c>
      <c r="E467" s="23" t="s">
        <v>4835</v>
      </c>
      <c r="F467" s="23" t="s">
        <v>62</v>
      </c>
      <c r="G467" s="23" t="s">
        <v>3422</v>
      </c>
      <c r="H467" s="23"/>
      <c r="I467" s="23" t="s">
        <v>4847</v>
      </c>
      <c r="J467" s="28"/>
    </row>
    <row r="468" spans="1:10" x14ac:dyDescent="0.15">
      <c r="A468" s="23">
        <v>462</v>
      </c>
      <c r="B468" s="23">
        <v>142.5</v>
      </c>
      <c r="C468" s="23">
        <v>232.5</v>
      </c>
      <c r="D468" s="23" t="s">
        <v>4826</v>
      </c>
      <c r="E468" s="23" t="s">
        <v>4840</v>
      </c>
      <c r="F468" s="23" t="s">
        <v>62</v>
      </c>
      <c r="G468" s="23" t="s">
        <v>3422</v>
      </c>
      <c r="H468" s="23"/>
      <c r="I468" s="23" t="s">
        <v>4847</v>
      </c>
      <c r="J468" s="28"/>
    </row>
    <row r="469" spans="1:10" x14ac:dyDescent="0.15">
      <c r="A469" s="23">
        <v>463</v>
      </c>
      <c r="B469" s="23">
        <v>142.5</v>
      </c>
      <c r="C469" s="23">
        <v>242.5</v>
      </c>
      <c r="D469" s="23" t="s">
        <v>4827</v>
      </c>
      <c r="E469" s="23" t="s">
        <v>4841</v>
      </c>
      <c r="F469" s="23" t="s">
        <v>62</v>
      </c>
      <c r="G469" s="23" t="s">
        <v>3422</v>
      </c>
      <c r="H469" s="23"/>
      <c r="I469" s="23" t="s">
        <v>4847</v>
      </c>
      <c r="J469" s="28"/>
    </row>
    <row r="470" spans="1:10" x14ac:dyDescent="0.15">
      <c r="A470" s="23">
        <v>464</v>
      </c>
      <c r="B470" s="23">
        <v>142.5</v>
      </c>
      <c r="C470" s="23">
        <v>264</v>
      </c>
      <c r="D470" s="23" t="s">
        <v>4828</v>
      </c>
      <c r="E470" s="23" t="s">
        <v>4841</v>
      </c>
      <c r="F470" s="23" t="s">
        <v>62</v>
      </c>
      <c r="G470" s="23" t="s">
        <v>3422</v>
      </c>
      <c r="H470" s="23"/>
      <c r="I470" s="23" t="s">
        <v>4847</v>
      </c>
      <c r="J470" s="28"/>
    </row>
    <row r="471" spans="1:10" x14ac:dyDescent="0.15">
      <c r="A471" s="23">
        <v>465</v>
      </c>
      <c r="B471" s="23">
        <v>142.5</v>
      </c>
      <c r="C471" s="23">
        <v>192.5</v>
      </c>
      <c r="D471" s="23" t="s">
        <v>4829</v>
      </c>
      <c r="E471" s="23" t="s">
        <v>4842</v>
      </c>
      <c r="F471" s="23" t="s">
        <v>62</v>
      </c>
      <c r="G471" s="23" t="s">
        <v>3422</v>
      </c>
      <c r="H471" s="23"/>
      <c r="I471" s="23" t="s">
        <v>4847</v>
      </c>
      <c r="J471" s="28"/>
    </row>
    <row r="472" spans="1:10" x14ac:dyDescent="0.15">
      <c r="A472" s="23">
        <v>466</v>
      </c>
      <c r="B472" s="23">
        <v>142.5</v>
      </c>
      <c r="C472" s="23">
        <v>203.5</v>
      </c>
      <c r="D472" s="23" t="s">
        <v>4830</v>
      </c>
      <c r="E472" s="23" t="s">
        <v>4843</v>
      </c>
      <c r="F472" s="23" t="s">
        <v>62</v>
      </c>
      <c r="G472" s="23" t="s">
        <v>3422</v>
      </c>
      <c r="H472" s="23"/>
      <c r="I472" s="23" t="s">
        <v>4847</v>
      </c>
      <c r="J472" s="28"/>
    </row>
    <row r="473" spans="1:10" x14ac:dyDescent="0.15">
      <c r="A473" s="23">
        <v>467</v>
      </c>
      <c r="B473" s="23">
        <v>142.5</v>
      </c>
      <c r="C473" s="23">
        <v>194.5</v>
      </c>
      <c r="D473" s="23" t="s">
        <v>4831</v>
      </c>
      <c r="E473" s="23" t="s">
        <v>4844</v>
      </c>
      <c r="F473" s="23" t="s">
        <v>62</v>
      </c>
      <c r="G473" s="23" t="s">
        <v>3422</v>
      </c>
      <c r="H473" s="23"/>
      <c r="I473" s="23" t="s">
        <v>4847</v>
      </c>
      <c r="J473" s="28"/>
    </row>
    <row r="474" spans="1:10" x14ac:dyDescent="0.15">
      <c r="A474" s="23">
        <v>468</v>
      </c>
      <c r="B474" s="23">
        <v>142.5</v>
      </c>
      <c r="C474" s="23">
        <v>209.5</v>
      </c>
      <c r="D474" s="23" t="s">
        <v>4829</v>
      </c>
      <c r="E474" s="23" t="s">
        <v>4845</v>
      </c>
      <c r="F474" s="23" t="s">
        <v>62</v>
      </c>
      <c r="G474" s="23" t="s">
        <v>3422</v>
      </c>
      <c r="H474" s="23"/>
      <c r="I474" s="23" t="s">
        <v>4847</v>
      </c>
      <c r="J474" s="28"/>
    </row>
    <row r="475" spans="1:10" x14ac:dyDescent="0.15">
      <c r="A475" s="23">
        <v>469</v>
      </c>
      <c r="B475" s="23">
        <v>142.5</v>
      </c>
      <c r="C475" s="23">
        <v>219.5</v>
      </c>
      <c r="D475" s="23" t="s">
        <v>4832</v>
      </c>
      <c r="E475" s="23" t="s">
        <v>4846</v>
      </c>
      <c r="F475" s="23" t="s">
        <v>62</v>
      </c>
      <c r="G475" s="23" t="s">
        <v>3422</v>
      </c>
      <c r="H475" s="23"/>
      <c r="I475" s="23" t="s">
        <v>4847</v>
      </c>
      <c r="J475" s="28"/>
    </row>
    <row r="476" spans="1:10" x14ac:dyDescent="0.15">
      <c r="A476" s="23">
        <v>470</v>
      </c>
      <c r="B476" s="23">
        <v>142.5</v>
      </c>
      <c r="C476" s="23">
        <v>225.5</v>
      </c>
      <c r="D476" s="23" t="s">
        <v>4833</v>
      </c>
      <c r="E476" s="23" t="s">
        <v>4846</v>
      </c>
      <c r="F476" s="23" t="s">
        <v>62</v>
      </c>
      <c r="G476" s="23" t="s">
        <v>3422</v>
      </c>
      <c r="H476" s="23"/>
      <c r="I476" s="23" t="s">
        <v>4847</v>
      </c>
      <c r="J476" s="28"/>
    </row>
    <row r="477" spans="1:10" x14ac:dyDescent="0.15">
      <c r="A477" s="23">
        <v>471</v>
      </c>
      <c r="B477" s="23">
        <v>144.69999999999999</v>
      </c>
      <c r="C477" s="23">
        <v>267.7</v>
      </c>
      <c r="D477" s="23" t="s">
        <v>4860</v>
      </c>
      <c r="E477" s="23" t="s">
        <v>4870</v>
      </c>
      <c r="F477" s="23" t="s">
        <v>62</v>
      </c>
      <c r="G477" s="23" t="s">
        <v>3422</v>
      </c>
      <c r="H477" s="23"/>
      <c r="I477" s="23" t="s">
        <v>4859</v>
      </c>
      <c r="J477" s="28"/>
    </row>
    <row r="478" spans="1:10" x14ac:dyDescent="0.15">
      <c r="A478" s="23">
        <v>472</v>
      </c>
      <c r="B478" s="23">
        <v>144.69999999999999</v>
      </c>
      <c r="C478" s="23">
        <v>246.7</v>
      </c>
      <c r="D478" s="23" t="s">
        <v>4861</v>
      </c>
      <c r="E478" s="23" t="s">
        <v>4871</v>
      </c>
      <c r="F478" s="23" t="s">
        <v>62</v>
      </c>
      <c r="G478" s="23" t="s">
        <v>3422</v>
      </c>
      <c r="H478" s="23"/>
      <c r="I478" s="23" t="s">
        <v>4859</v>
      </c>
      <c r="J478" s="28"/>
    </row>
    <row r="479" spans="1:10" x14ac:dyDescent="0.15">
      <c r="A479" s="23">
        <v>473</v>
      </c>
      <c r="B479" s="23">
        <v>144.69999999999999</v>
      </c>
      <c r="C479" s="23">
        <v>250.7</v>
      </c>
      <c r="D479" s="23" t="s">
        <v>4862</v>
      </c>
      <c r="E479" s="23" t="s">
        <v>4872</v>
      </c>
      <c r="F479" s="23" t="s">
        <v>62</v>
      </c>
      <c r="G479" s="23" t="s">
        <v>3422</v>
      </c>
      <c r="H479" s="23"/>
      <c r="I479" s="23" t="s">
        <v>4859</v>
      </c>
      <c r="J479" s="28"/>
    </row>
    <row r="480" spans="1:10" x14ac:dyDescent="0.15">
      <c r="A480" s="23">
        <v>474</v>
      </c>
      <c r="B480" s="23">
        <v>144.69999999999999</v>
      </c>
      <c r="C480" s="23">
        <v>256.7</v>
      </c>
      <c r="D480" s="23" t="s">
        <v>4863</v>
      </c>
      <c r="E480" s="23" t="s">
        <v>4873</v>
      </c>
      <c r="F480" s="23" t="s">
        <v>62</v>
      </c>
      <c r="G480" s="23" t="s">
        <v>3422</v>
      </c>
      <c r="H480" s="23"/>
      <c r="I480" s="23" t="s">
        <v>4859</v>
      </c>
      <c r="J480" s="28"/>
    </row>
    <row r="481" spans="1:10" x14ac:dyDescent="0.15">
      <c r="A481" s="23">
        <v>475</v>
      </c>
      <c r="B481" s="23">
        <v>144.69999999999999</v>
      </c>
      <c r="C481" s="23">
        <v>249.7</v>
      </c>
      <c r="D481" s="23" t="s">
        <v>4864</v>
      </c>
      <c r="E481" s="23" t="s">
        <v>4874</v>
      </c>
      <c r="F481" s="23" t="s">
        <v>62</v>
      </c>
      <c r="G481" s="23" t="s">
        <v>3422</v>
      </c>
      <c r="H481" s="23"/>
      <c r="I481" s="23" t="s">
        <v>4859</v>
      </c>
      <c r="J481" s="28"/>
    </row>
    <row r="482" spans="1:10" x14ac:dyDescent="0.15">
      <c r="A482" s="23">
        <v>476</v>
      </c>
      <c r="B482" s="23">
        <v>144.69999999999999</v>
      </c>
      <c r="C482" s="23">
        <v>266.7</v>
      </c>
      <c r="D482" s="23" t="s">
        <v>4865</v>
      </c>
      <c r="E482" s="23" t="s">
        <v>4875</v>
      </c>
      <c r="F482" s="23" t="s">
        <v>62</v>
      </c>
      <c r="G482" s="23" t="s">
        <v>3422</v>
      </c>
      <c r="H482" s="23"/>
      <c r="I482" s="23" t="s">
        <v>4859</v>
      </c>
      <c r="J482" s="28"/>
    </row>
    <row r="483" spans="1:10" x14ac:dyDescent="0.15">
      <c r="A483" s="23">
        <v>477</v>
      </c>
      <c r="B483" s="23">
        <v>144.69999999999999</v>
      </c>
      <c r="C483" s="23">
        <v>265.7</v>
      </c>
      <c r="D483" s="23" t="s">
        <v>4866</v>
      </c>
      <c r="E483" s="23" t="s">
        <v>4876</v>
      </c>
      <c r="F483" s="23" t="s">
        <v>62</v>
      </c>
      <c r="G483" s="23" t="s">
        <v>3422</v>
      </c>
      <c r="H483" s="23"/>
      <c r="I483" s="23" t="s">
        <v>4859</v>
      </c>
      <c r="J483" s="28"/>
    </row>
    <row r="484" spans="1:10" x14ac:dyDescent="0.15">
      <c r="A484" s="23">
        <v>478</v>
      </c>
      <c r="B484" s="23">
        <v>144.69999999999999</v>
      </c>
      <c r="C484" s="23">
        <v>266.7</v>
      </c>
      <c r="D484" s="23" t="s">
        <v>4867</v>
      </c>
      <c r="E484" s="23" t="s">
        <v>4877</v>
      </c>
      <c r="F484" s="23" t="s">
        <v>62</v>
      </c>
      <c r="G484" s="23" t="s">
        <v>3422</v>
      </c>
      <c r="H484" s="23"/>
      <c r="I484" s="23" t="s">
        <v>4859</v>
      </c>
      <c r="J484" s="28"/>
    </row>
    <row r="485" spans="1:10" x14ac:dyDescent="0.15">
      <c r="A485" s="23">
        <v>479</v>
      </c>
      <c r="B485" s="23">
        <v>144.69999999999999</v>
      </c>
      <c r="C485" s="23">
        <v>255.7</v>
      </c>
      <c r="D485" s="23" t="s">
        <v>4868</v>
      </c>
      <c r="E485" s="23" t="s">
        <v>4878</v>
      </c>
      <c r="F485" s="23" t="s">
        <v>62</v>
      </c>
      <c r="G485" s="23" t="s">
        <v>3422</v>
      </c>
      <c r="H485" s="23"/>
      <c r="I485" s="23" t="s">
        <v>4859</v>
      </c>
      <c r="J485" s="28"/>
    </row>
    <row r="486" spans="1:10" x14ac:dyDescent="0.15">
      <c r="A486" s="23">
        <v>480</v>
      </c>
      <c r="B486" s="23">
        <v>144.69999999999999</v>
      </c>
      <c r="C486" s="23">
        <v>261.7</v>
      </c>
      <c r="D486" s="23" t="s">
        <v>4869</v>
      </c>
      <c r="E486" s="23" t="s">
        <v>4879</v>
      </c>
      <c r="F486" s="23" t="s">
        <v>62</v>
      </c>
      <c r="G486" s="23" t="s">
        <v>3422</v>
      </c>
      <c r="H486" s="23"/>
      <c r="I486" s="23" t="s">
        <v>4859</v>
      </c>
      <c r="J486" s="28"/>
    </row>
    <row r="487" spans="1:10" x14ac:dyDescent="0.15">
      <c r="A487" s="23">
        <v>481</v>
      </c>
      <c r="B487" s="23">
        <v>144.69999999999999</v>
      </c>
      <c r="C487" s="23">
        <v>243.4</v>
      </c>
      <c r="D487" s="23" t="s">
        <v>4868</v>
      </c>
      <c r="E487" s="23" t="s">
        <v>4880</v>
      </c>
      <c r="F487" s="23" t="s">
        <v>62</v>
      </c>
      <c r="G487" s="23" t="s">
        <v>3422</v>
      </c>
      <c r="H487" s="23"/>
      <c r="I487" s="23" t="s">
        <v>4859</v>
      </c>
      <c r="J487" s="28"/>
    </row>
    <row r="488" spans="1:10" x14ac:dyDescent="0.15">
      <c r="A488" s="23">
        <v>482</v>
      </c>
      <c r="B488" s="23">
        <v>144.69999999999999</v>
      </c>
      <c r="C488" s="23">
        <v>245.7</v>
      </c>
      <c r="D488" s="23" t="s">
        <v>4869</v>
      </c>
      <c r="E488" s="23" t="s">
        <v>4881</v>
      </c>
      <c r="F488" s="23" t="s">
        <v>62</v>
      </c>
      <c r="G488" s="23" t="s">
        <v>3422</v>
      </c>
      <c r="H488" s="23"/>
      <c r="I488" s="23" t="s">
        <v>4859</v>
      </c>
      <c r="J488" s="28"/>
    </row>
    <row r="489" spans="1:10" x14ac:dyDescent="0.15">
      <c r="A489" s="23">
        <v>483</v>
      </c>
      <c r="B489" s="23">
        <v>129.4</v>
      </c>
      <c r="C489" s="23">
        <v>231</v>
      </c>
      <c r="D489" s="23" t="s">
        <v>4933</v>
      </c>
      <c r="E489" s="23" t="s">
        <v>4934</v>
      </c>
      <c r="F489" s="23" t="s">
        <v>62</v>
      </c>
      <c r="G489" s="23" t="s">
        <v>3422</v>
      </c>
      <c r="H489" s="23"/>
      <c r="I489" s="23" t="s">
        <v>4935</v>
      </c>
      <c r="J489" s="28"/>
    </row>
    <row r="490" spans="1:10" x14ac:dyDescent="0.15">
      <c r="A490" s="23">
        <v>484</v>
      </c>
      <c r="B490" s="23">
        <v>129.4</v>
      </c>
      <c r="C490" s="23">
        <v>239.7</v>
      </c>
      <c r="D490" s="23" t="s">
        <v>4937</v>
      </c>
      <c r="E490" s="23" t="s">
        <v>4938</v>
      </c>
      <c r="F490" s="23" t="s">
        <v>62</v>
      </c>
      <c r="G490" s="23" t="s">
        <v>3422</v>
      </c>
      <c r="H490" s="23"/>
      <c r="I490" s="23" t="s">
        <v>4936</v>
      </c>
      <c r="J490" s="28"/>
    </row>
    <row r="491" spans="1:10" x14ac:dyDescent="0.15">
      <c r="A491" s="23">
        <v>485</v>
      </c>
      <c r="B491" s="23">
        <v>130.6</v>
      </c>
      <c r="C491" s="23">
        <v>134.30000000000001</v>
      </c>
      <c r="D491" s="23" t="s">
        <v>4946</v>
      </c>
      <c r="E491" s="23" t="s">
        <v>4947</v>
      </c>
      <c r="F491" s="23" t="s">
        <v>62</v>
      </c>
      <c r="G491" s="23" t="s">
        <v>3422</v>
      </c>
      <c r="H491" s="23"/>
      <c r="I491" s="23"/>
      <c r="J491" s="28"/>
    </row>
  </sheetData>
  <autoFilter ref="A6:O491" xr:uid="{A3F4503D-0576-4E29-91B6-48545CDC3445}"/>
  <mergeCells count="2">
    <mergeCell ref="D5:E5"/>
    <mergeCell ref="F5:G5"/>
  </mergeCells>
  <phoneticPr fontId="15"/>
  <pageMargins left="0.51181102362204722" right="0.51181102362204722" top="0.74803149606299213" bottom="0.35433070866141736" header="0.31496062992125984" footer="0.31496062992125984"/>
  <pageSetup paperSize="9" scale="85" orientation="landscape" r:id="rId1"/>
  <rowBreaks count="4" manualBreakCount="4">
    <brk id="350" max="9" man="1"/>
    <brk id="393" max="9" man="1"/>
    <brk id="436" max="9" man="1"/>
    <brk id="479"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59EC-8172-4E39-97E2-2639ADA4964B}">
  <sheetPr>
    <tabColor rgb="FF00B0F0"/>
  </sheetPr>
  <dimension ref="A1:J67"/>
  <sheetViews>
    <sheetView view="pageBreakPreview" topLeftCell="C1" zoomScaleNormal="75" zoomScaleSheetLayoutView="100" workbookViewId="0">
      <pane ySplit="6" topLeftCell="A10" activePane="bottomLeft" state="frozen"/>
      <selection pane="bottomLeft" activeCell="F57" sqref="F5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'長野県（掲載情報無）'!J1</f>
        <v>6</v>
      </c>
    </row>
    <row r="2" spans="1:10" x14ac:dyDescent="0.15">
      <c r="A2" s="66" t="s">
        <v>18</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3">
        <v>1</v>
      </c>
      <c r="B7" s="74">
        <v>99.9</v>
      </c>
      <c r="C7" s="74">
        <v>175.9</v>
      </c>
      <c r="D7" s="75" t="s">
        <v>105</v>
      </c>
      <c r="E7" s="75" t="s">
        <v>106</v>
      </c>
      <c r="F7" s="75" t="s">
        <v>107</v>
      </c>
      <c r="G7" s="75"/>
      <c r="H7" s="67"/>
      <c r="I7" s="73"/>
      <c r="J7" s="75"/>
    </row>
    <row r="8" spans="1:10" x14ac:dyDescent="0.15">
      <c r="A8" s="99">
        <f>A7+1</f>
        <v>2</v>
      </c>
      <c r="B8" s="100">
        <v>99.9</v>
      </c>
      <c r="C8" s="100">
        <v>157.9</v>
      </c>
      <c r="D8" s="101" t="s">
        <v>108</v>
      </c>
      <c r="E8" s="101" t="s">
        <v>109</v>
      </c>
      <c r="F8" s="101" t="s">
        <v>107</v>
      </c>
      <c r="G8" s="101"/>
      <c r="H8" s="102"/>
      <c r="I8" s="99"/>
      <c r="J8" s="135" t="s">
        <v>1072</v>
      </c>
    </row>
    <row r="9" spans="1:10" x14ac:dyDescent="0.15">
      <c r="A9" s="76">
        <f>A8+1</f>
        <v>3</v>
      </c>
      <c r="B9" s="77">
        <v>107.2</v>
      </c>
      <c r="C9" s="77">
        <v>110.6</v>
      </c>
      <c r="D9" s="78" t="s">
        <v>110</v>
      </c>
      <c r="E9" s="78" t="s">
        <v>111</v>
      </c>
      <c r="F9" s="78" t="s">
        <v>112</v>
      </c>
      <c r="G9" s="78"/>
      <c r="H9" s="70" t="s">
        <v>10</v>
      </c>
      <c r="I9" s="76"/>
      <c r="J9" s="78"/>
    </row>
    <row r="10" spans="1:10" x14ac:dyDescent="0.15">
      <c r="A10" s="76">
        <f t="shared" ref="A10:A42" si="0">A9+1</f>
        <v>4</v>
      </c>
      <c r="B10" s="77">
        <v>107.2</v>
      </c>
      <c r="C10" s="77">
        <v>110.8</v>
      </c>
      <c r="D10" s="78" t="s">
        <v>113</v>
      </c>
      <c r="E10" s="78" t="s">
        <v>114</v>
      </c>
      <c r="F10" s="78" t="s">
        <v>112</v>
      </c>
      <c r="G10" s="78"/>
      <c r="H10" s="70" t="s">
        <v>10</v>
      </c>
      <c r="I10" s="76"/>
      <c r="J10" s="78"/>
    </row>
    <row r="11" spans="1:10" x14ac:dyDescent="0.15">
      <c r="A11" s="76">
        <f t="shared" si="0"/>
        <v>5</v>
      </c>
      <c r="B11" s="77">
        <v>107.2</v>
      </c>
      <c r="C11" s="77">
        <v>110.9</v>
      </c>
      <c r="D11" s="78" t="s">
        <v>115</v>
      </c>
      <c r="E11" s="78" t="s">
        <v>116</v>
      </c>
      <c r="F11" s="78" t="s">
        <v>112</v>
      </c>
      <c r="G11" s="78"/>
      <c r="H11" s="70" t="s">
        <v>10</v>
      </c>
      <c r="I11" s="76"/>
      <c r="J11" s="78"/>
    </row>
    <row r="12" spans="1:10" x14ac:dyDescent="0.15">
      <c r="A12" s="76">
        <f t="shared" si="0"/>
        <v>6</v>
      </c>
      <c r="B12" s="77">
        <v>107.2</v>
      </c>
      <c r="C12" s="77">
        <v>111</v>
      </c>
      <c r="D12" s="78" t="s">
        <v>117</v>
      </c>
      <c r="E12" s="78" t="s">
        <v>118</v>
      </c>
      <c r="F12" s="78" t="s">
        <v>112</v>
      </c>
      <c r="G12" s="78"/>
      <c r="H12" s="70" t="s">
        <v>10</v>
      </c>
      <c r="I12" s="76"/>
      <c r="J12" s="78"/>
    </row>
    <row r="13" spans="1:10" x14ac:dyDescent="0.15">
      <c r="A13" s="76">
        <f t="shared" si="0"/>
        <v>7</v>
      </c>
      <c r="B13" s="77">
        <v>107.2</v>
      </c>
      <c r="C13" s="77">
        <v>111.5</v>
      </c>
      <c r="D13" s="78" t="s">
        <v>119</v>
      </c>
      <c r="E13" s="78" t="s">
        <v>120</v>
      </c>
      <c r="F13" s="78" t="s">
        <v>112</v>
      </c>
      <c r="G13" s="78"/>
      <c r="H13" s="70" t="s">
        <v>10</v>
      </c>
      <c r="I13" s="76"/>
      <c r="J13" s="78"/>
    </row>
    <row r="14" spans="1:10" x14ac:dyDescent="0.15">
      <c r="A14" s="76">
        <f t="shared" si="0"/>
        <v>8</v>
      </c>
      <c r="B14" s="77">
        <v>107.2</v>
      </c>
      <c r="C14" s="77">
        <v>111.1</v>
      </c>
      <c r="D14" s="78" t="s">
        <v>121</v>
      </c>
      <c r="E14" s="78" t="s">
        <v>122</v>
      </c>
      <c r="F14" s="78" t="s">
        <v>112</v>
      </c>
      <c r="G14" s="78"/>
      <c r="H14" s="70" t="s">
        <v>10</v>
      </c>
      <c r="I14" s="76"/>
      <c r="J14" s="78"/>
    </row>
    <row r="15" spans="1:10" x14ac:dyDescent="0.15">
      <c r="A15" s="76">
        <f t="shared" si="0"/>
        <v>9</v>
      </c>
      <c r="B15" s="77">
        <v>107.2</v>
      </c>
      <c r="C15" s="77">
        <v>109.8</v>
      </c>
      <c r="D15" s="78" t="s">
        <v>123</v>
      </c>
      <c r="E15" s="78" t="s">
        <v>124</v>
      </c>
      <c r="F15" s="78" t="s">
        <v>112</v>
      </c>
      <c r="G15" s="78"/>
      <c r="H15" s="70" t="s">
        <v>10</v>
      </c>
      <c r="I15" s="76"/>
      <c r="J15" s="78"/>
    </row>
    <row r="16" spans="1:10" x14ac:dyDescent="0.15">
      <c r="A16" s="76">
        <f t="shared" si="0"/>
        <v>10</v>
      </c>
      <c r="B16" s="77">
        <v>107.2</v>
      </c>
      <c r="C16" s="77">
        <v>109.8</v>
      </c>
      <c r="D16" s="78" t="s">
        <v>113</v>
      </c>
      <c r="E16" s="78" t="s">
        <v>125</v>
      </c>
      <c r="F16" s="78" t="s">
        <v>112</v>
      </c>
      <c r="G16" s="78"/>
      <c r="H16" s="70" t="s">
        <v>10</v>
      </c>
      <c r="I16" s="76"/>
      <c r="J16" s="78"/>
    </row>
    <row r="17" spans="1:10" ht="13.5" customHeight="1" x14ac:dyDescent="0.15">
      <c r="A17" s="76">
        <f t="shared" si="0"/>
        <v>11</v>
      </c>
      <c r="B17" s="77">
        <v>107.2</v>
      </c>
      <c r="C17" s="77">
        <v>109.7</v>
      </c>
      <c r="D17" s="78" t="s">
        <v>126</v>
      </c>
      <c r="E17" s="78" t="s">
        <v>127</v>
      </c>
      <c r="F17" s="78"/>
      <c r="G17" s="78"/>
      <c r="H17" s="70" t="s">
        <v>10</v>
      </c>
      <c r="I17" s="76"/>
      <c r="J17" s="78"/>
    </row>
    <row r="18" spans="1:10" x14ac:dyDescent="0.15">
      <c r="A18" s="76">
        <f t="shared" si="0"/>
        <v>12</v>
      </c>
      <c r="B18" s="77">
        <v>107.2</v>
      </c>
      <c r="C18" s="77">
        <v>110.6</v>
      </c>
      <c r="D18" s="78" t="s">
        <v>128</v>
      </c>
      <c r="E18" s="78" t="s">
        <v>129</v>
      </c>
      <c r="F18" s="78" t="s">
        <v>112</v>
      </c>
      <c r="G18" s="78"/>
      <c r="H18" s="70" t="s">
        <v>10</v>
      </c>
      <c r="I18" s="76"/>
      <c r="J18" s="78"/>
    </row>
    <row r="19" spans="1:10" x14ac:dyDescent="0.15">
      <c r="A19" s="76">
        <f t="shared" si="0"/>
        <v>13</v>
      </c>
      <c r="B19" s="77">
        <v>107.2</v>
      </c>
      <c r="C19" s="77">
        <v>110</v>
      </c>
      <c r="D19" s="78" t="s">
        <v>130</v>
      </c>
      <c r="E19" s="78" t="s">
        <v>131</v>
      </c>
      <c r="F19" s="78" t="s">
        <v>112</v>
      </c>
      <c r="G19" s="78"/>
      <c r="H19" s="70" t="s">
        <v>10</v>
      </c>
      <c r="I19" s="76"/>
      <c r="J19" s="78"/>
    </row>
    <row r="20" spans="1:10" x14ac:dyDescent="0.15">
      <c r="A20" s="76">
        <f t="shared" si="0"/>
        <v>14</v>
      </c>
      <c r="B20" s="77">
        <v>107.2</v>
      </c>
      <c r="C20" s="77">
        <v>110.1</v>
      </c>
      <c r="D20" s="78" t="s">
        <v>132</v>
      </c>
      <c r="E20" s="78" t="s">
        <v>133</v>
      </c>
      <c r="F20" s="78" t="s">
        <v>112</v>
      </c>
      <c r="G20" s="78"/>
      <c r="H20" s="70" t="s">
        <v>10</v>
      </c>
      <c r="I20" s="76"/>
      <c r="J20" s="78"/>
    </row>
    <row r="21" spans="1:10" x14ac:dyDescent="0.15">
      <c r="A21" s="79">
        <f t="shared" si="0"/>
        <v>15</v>
      </c>
      <c r="B21" s="80">
        <v>90.8</v>
      </c>
      <c r="C21" s="80">
        <v>97</v>
      </c>
      <c r="D21" s="81" t="s">
        <v>494</v>
      </c>
      <c r="E21" s="81" t="s">
        <v>495</v>
      </c>
      <c r="F21" s="81" t="s">
        <v>112</v>
      </c>
      <c r="G21" s="81"/>
      <c r="H21" s="69" t="s">
        <v>10</v>
      </c>
      <c r="I21" s="79"/>
      <c r="J21" s="81"/>
    </row>
    <row r="22" spans="1:10" x14ac:dyDescent="0.15">
      <c r="A22" s="76">
        <f t="shared" si="0"/>
        <v>16</v>
      </c>
      <c r="B22" s="80">
        <v>118.8</v>
      </c>
      <c r="C22" s="80">
        <v>173.8</v>
      </c>
      <c r="D22" s="78" t="s">
        <v>496</v>
      </c>
      <c r="E22" s="78" t="s">
        <v>497</v>
      </c>
      <c r="F22" s="81" t="s">
        <v>112</v>
      </c>
      <c r="G22" s="78"/>
      <c r="H22" s="69" t="s">
        <v>10</v>
      </c>
      <c r="I22" s="76"/>
      <c r="J22" s="81"/>
    </row>
    <row r="23" spans="1:10" x14ac:dyDescent="0.15">
      <c r="A23" s="76">
        <f t="shared" si="0"/>
        <v>17</v>
      </c>
      <c r="B23" s="80">
        <v>118.8</v>
      </c>
      <c r="C23" s="80">
        <v>188.8</v>
      </c>
      <c r="D23" s="78" t="s">
        <v>498</v>
      </c>
      <c r="E23" s="78" t="s">
        <v>499</v>
      </c>
      <c r="F23" s="81" t="s">
        <v>112</v>
      </c>
      <c r="G23" s="78"/>
      <c r="H23" s="69" t="s">
        <v>10</v>
      </c>
      <c r="I23" s="76"/>
      <c r="J23" s="81"/>
    </row>
    <row r="24" spans="1:10" x14ac:dyDescent="0.15">
      <c r="A24" s="76">
        <f t="shared" si="0"/>
        <v>18</v>
      </c>
      <c r="B24" s="80">
        <v>118.8</v>
      </c>
      <c r="C24" s="80">
        <v>153.80000000000001</v>
      </c>
      <c r="D24" s="78" t="s">
        <v>500</v>
      </c>
      <c r="E24" s="78" t="s">
        <v>501</v>
      </c>
      <c r="F24" s="81" t="s">
        <v>112</v>
      </c>
      <c r="G24" s="78"/>
      <c r="H24" s="69" t="s">
        <v>10</v>
      </c>
      <c r="I24" s="76"/>
      <c r="J24" s="81"/>
    </row>
    <row r="25" spans="1:10" x14ac:dyDescent="0.15">
      <c r="A25" s="76">
        <f t="shared" si="0"/>
        <v>19</v>
      </c>
      <c r="B25" s="80">
        <v>118.8</v>
      </c>
      <c r="C25" s="80">
        <v>140.80000000000001</v>
      </c>
      <c r="D25" s="78" t="s">
        <v>502</v>
      </c>
      <c r="E25" s="78" t="s">
        <v>503</v>
      </c>
      <c r="F25" s="81" t="s">
        <v>112</v>
      </c>
      <c r="G25" s="78"/>
      <c r="H25" s="69" t="s">
        <v>10</v>
      </c>
      <c r="I25" s="76"/>
      <c r="J25" s="81"/>
    </row>
    <row r="26" spans="1:10" x14ac:dyDescent="0.15">
      <c r="A26" s="99">
        <f t="shared" si="0"/>
        <v>20</v>
      </c>
      <c r="B26" s="134">
        <v>107.2</v>
      </c>
      <c r="C26" s="134">
        <v>110.2</v>
      </c>
      <c r="D26" s="101" t="s">
        <v>2742</v>
      </c>
      <c r="E26" s="101" t="s">
        <v>2743</v>
      </c>
      <c r="F26" s="101" t="s">
        <v>107</v>
      </c>
      <c r="G26" s="101"/>
      <c r="H26" s="102"/>
      <c r="I26" s="99"/>
      <c r="J26" s="135" t="s">
        <v>4067</v>
      </c>
    </row>
    <row r="27" spans="1:10" x14ac:dyDescent="0.15">
      <c r="A27" s="76">
        <f t="shared" si="0"/>
        <v>21</v>
      </c>
      <c r="B27" s="80">
        <v>121</v>
      </c>
      <c r="C27" s="80">
        <v>123.62</v>
      </c>
      <c r="D27" s="78" t="s">
        <v>504</v>
      </c>
      <c r="E27" s="78" t="s">
        <v>505</v>
      </c>
      <c r="F27" s="81" t="s">
        <v>112</v>
      </c>
      <c r="G27" s="78"/>
      <c r="H27" s="69" t="s">
        <v>10</v>
      </c>
      <c r="I27" s="76"/>
      <c r="J27" s="81"/>
    </row>
    <row r="28" spans="1:10" x14ac:dyDescent="0.15">
      <c r="A28" s="76">
        <f t="shared" si="0"/>
        <v>22</v>
      </c>
      <c r="B28" s="80">
        <v>120.5</v>
      </c>
      <c r="C28" s="80">
        <v>124.5</v>
      </c>
      <c r="D28" s="78" t="s">
        <v>506</v>
      </c>
      <c r="E28" s="78" t="s">
        <v>507</v>
      </c>
      <c r="F28" s="78" t="s">
        <v>107</v>
      </c>
      <c r="G28" s="78"/>
      <c r="H28" s="70"/>
      <c r="I28" s="76"/>
      <c r="J28" s="78"/>
    </row>
    <row r="29" spans="1:10" x14ac:dyDescent="0.15">
      <c r="A29" s="76">
        <f t="shared" si="0"/>
        <v>23</v>
      </c>
      <c r="B29" s="80">
        <v>120.5</v>
      </c>
      <c r="C29" s="80">
        <v>124.5</v>
      </c>
      <c r="D29" s="78" t="s">
        <v>508</v>
      </c>
      <c r="E29" s="78" t="s">
        <v>509</v>
      </c>
      <c r="F29" s="78" t="s">
        <v>107</v>
      </c>
      <c r="G29" s="78"/>
      <c r="H29" s="70"/>
      <c r="I29" s="76"/>
      <c r="J29" s="78"/>
    </row>
    <row r="30" spans="1:10" x14ac:dyDescent="0.15">
      <c r="A30" s="76">
        <f t="shared" si="0"/>
        <v>24</v>
      </c>
      <c r="B30" s="80">
        <v>120.5</v>
      </c>
      <c r="C30" s="80">
        <v>124.5</v>
      </c>
      <c r="D30" s="78" t="s">
        <v>510</v>
      </c>
      <c r="E30" s="78" t="s">
        <v>511</v>
      </c>
      <c r="F30" s="78" t="s">
        <v>107</v>
      </c>
      <c r="G30" s="78"/>
      <c r="H30" s="70"/>
      <c r="I30" s="76"/>
      <c r="J30" s="78"/>
    </row>
    <row r="31" spans="1:10" x14ac:dyDescent="0.15">
      <c r="A31" s="76">
        <f t="shared" si="0"/>
        <v>25</v>
      </c>
      <c r="B31" s="80">
        <v>120.5</v>
      </c>
      <c r="C31" s="80">
        <v>123.2</v>
      </c>
      <c r="D31" s="78" t="s">
        <v>842</v>
      </c>
      <c r="E31" s="78" t="s">
        <v>845</v>
      </c>
      <c r="F31" s="78" t="s">
        <v>107</v>
      </c>
      <c r="G31" s="78"/>
      <c r="H31" s="70"/>
      <c r="I31" s="76"/>
      <c r="J31" s="78"/>
    </row>
    <row r="32" spans="1:10" x14ac:dyDescent="0.15">
      <c r="A32" s="76">
        <f t="shared" si="0"/>
        <v>26</v>
      </c>
      <c r="B32" s="80">
        <v>120.5</v>
      </c>
      <c r="C32" s="80">
        <v>123.1</v>
      </c>
      <c r="D32" s="78" t="s">
        <v>843</v>
      </c>
      <c r="E32" s="78" t="s">
        <v>846</v>
      </c>
      <c r="F32" s="78" t="s">
        <v>107</v>
      </c>
      <c r="G32" s="78"/>
      <c r="H32" s="70"/>
      <c r="I32" s="76"/>
      <c r="J32" s="78"/>
    </row>
    <row r="33" spans="1:10" x14ac:dyDescent="0.15">
      <c r="A33" s="76">
        <f t="shared" si="0"/>
        <v>27</v>
      </c>
      <c r="B33" s="80">
        <v>120.5</v>
      </c>
      <c r="C33" s="80">
        <v>123.3</v>
      </c>
      <c r="D33" s="78" t="s">
        <v>844</v>
      </c>
      <c r="E33" s="78" t="s">
        <v>847</v>
      </c>
      <c r="F33" s="78" t="s">
        <v>107</v>
      </c>
      <c r="G33" s="78"/>
      <c r="H33" s="70"/>
      <c r="I33" s="76"/>
      <c r="J33" s="78"/>
    </row>
    <row r="34" spans="1:10" x14ac:dyDescent="0.15">
      <c r="A34" s="76">
        <f t="shared" si="0"/>
        <v>28</v>
      </c>
      <c r="B34" s="80">
        <v>100</v>
      </c>
      <c r="C34" s="80">
        <v>101.4</v>
      </c>
      <c r="D34" s="78" t="s">
        <v>880</v>
      </c>
      <c r="E34" s="78" t="s">
        <v>881</v>
      </c>
      <c r="F34" s="78" t="s">
        <v>107</v>
      </c>
      <c r="G34" s="78"/>
      <c r="H34" s="70"/>
      <c r="I34" s="76"/>
      <c r="J34" s="78"/>
    </row>
    <row r="35" spans="1:10" x14ac:dyDescent="0.15">
      <c r="A35" s="76">
        <f t="shared" si="0"/>
        <v>29</v>
      </c>
      <c r="B35" s="80">
        <v>100</v>
      </c>
      <c r="C35" s="80">
        <v>101.2</v>
      </c>
      <c r="D35" s="78" t="s">
        <v>882</v>
      </c>
      <c r="E35" s="78" t="s">
        <v>883</v>
      </c>
      <c r="F35" s="78" t="s">
        <v>107</v>
      </c>
      <c r="G35" s="78"/>
      <c r="H35" s="70"/>
      <c r="I35" s="76"/>
      <c r="J35" s="78"/>
    </row>
    <row r="36" spans="1:10" x14ac:dyDescent="0.15">
      <c r="A36" s="76">
        <f t="shared" si="0"/>
        <v>30</v>
      </c>
      <c r="B36" s="80">
        <v>142.5</v>
      </c>
      <c r="C36" s="80">
        <v>145</v>
      </c>
      <c r="D36" s="78" t="s">
        <v>4308</v>
      </c>
      <c r="E36" s="78" t="s">
        <v>4309</v>
      </c>
      <c r="F36" s="78" t="s">
        <v>107</v>
      </c>
      <c r="G36" s="78"/>
      <c r="H36" s="70"/>
      <c r="I36" s="76"/>
      <c r="J36" s="70"/>
    </row>
    <row r="37" spans="1:10" x14ac:dyDescent="0.15">
      <c r="A37" s="76">
        <f t="shared" si="0"/>
        <v>31</v>
      </c>
      <c r="B37" s="80">
        <v>142.5</v>
      </c>
      <c r="C37" s="80">
        <v>145.69999999999999</v>
      </c>
      <c r="D37" s="78" t="s">
        <v>4321</v>
      </c>
      <c r="E37" s="78" t="s">
        <v>4322</v>
      </c>
      <c r="F37" s="78" t="s">
        <v>107</v>
      </c>
      <c r="G37" s="78"/>
      <c r="H37" s="70"/>
      <c r="I37" s="76"/>
      <c r="J37" s="70"/>
    </row>
    <row r="38" spans="1:10" x14ac:dyDescent="0.15">
      <c r="A38" s="76">
        <f t="shared" si="0"/>
        <v>32</v>
      </c>
      <c r="B38" s="80">
        <v>144.5</v>
      </c>
      <c r="C38" s="80">
        <v>148.1</v>
      </c>
      <c r="D38" s="83" t="s">
        <v>4323</v>
      </c>
      <c r="E38" s="83" t="s">
        <v>4327</v>
      </c>
      <c r="F38" s="78" t="s">
        <v>107</v>
      </c>
      <c r="G38" s="78"/>
      <c r="H38" s="70"/>
      <c r="I38" s="76" t="s">
        <v>4332</v>
      </c>
      <c r="J38" s="70"/>
    </row>
    <row r="39" spans="1:10" x14ac:dyDescent="0.15">
      <c r="A39" s="76">
        <f t="shared" si="0"/>
        <v>33</v>
      </c>
      <c r="B39" s="80">
        <v>144.5</v>
      </c>
      <c r="C39" s="80">
        <v>148.4</v>
      </c>
      <c r="D39" s="83" t="s">
        <v>4324</v>
      </c>
      <c r="E39" s="83" t="s">
        <v>4328</v>
      </c>
      <c r="F39" s="78" t="s">
        <v>107</v>
      </c>
      <c r="G39" s="78"/>
      <c r="H39" s="70"/>
      <c r="I39" s="76" t="s">
        <v>4331</v>
      </c>
      <c r="J39" s="70"/>
    </row>
    <row r="40" spans="1:10" x14ac:dyDescent="0.15">
      <c r="A40" s="76">
        <f t="shared" si="0"/>
        <v>34</v>
      </c>
      <c r="B40" s="80">
        <v>144.5</v>
      </c>
      <c r="C40" s="80">
        <v>148.19999999999999</v>
      </c>
      <c r="D40" s="83" t="s">
        <v>4325</v>
      </c>
      <c r="E40" s="83" t="s">
        <v>4327</v>
      </c>
      <c r="F40" s="78" t="s">
        <v>107</v>
      </c>
      <c r="G40" s="78"/>
      <c r="H40" s="70"/>
      <c r="I40" s="76" t="s">
        <v>4331</v>
      </c>
      <c r="J40" s="70"/>
    </row>
    <row r="41" spans="1:10" x14ac:dyDescent="0.15">
      <c r="A41" s="76">
        <f t="shared" si="0"/>
        <v>35</v>
      </c>
      <c r="B41" s="80">
        <v>144.5</v>
      </c>
      <c r="C41" s="80">
        <v>150.5</v>
      </c>
      <c r="D41" s="83" t="s">
        <v>2763</v>
      </c>
      <c r="E41" s="83" t="s">
        <v>4329</v>
      </c>
      <c r="F41" s="78" t="s">
        <v>107</v>
      </c>
      <c r="G41" s="78"/>
      <c r="H41" s="70"/>
      <c r="I41" s="76" t="s">
        <v>4331</v>
      </c>
      <c r="J41" s="70"/>
    </row>
    <row r="42" spans="1:10" x14ac:dyDescent="0.15">
      <c r="A42" s="76">
        <f t="shared" si="0"/>
        <v>36</v>
      </c>
      <c r="B42" s="80">
        <v>144.5</v>
      </c>
      <c r="C42" s="80">
        <v>148.19999999999999</v>
      </c>
      <c r="D42" s="83" t="s">
        <v>4326</v>
      </c>
      <c r="E42" s="83" t="s">
        <v>4330</v>
      </c>
      <c r="F42" s="78" t="s">
        <v>107</v>
      </c>
      <c r="G42" s="78"/>
      <c r="H42" s="70"/>
      <c r="I42" s="76" t="s">
        <v>4331</v>
      </c>
      <c r="J42" s="70"/>
    </row>
    <row r="43" spans="1:10" x14ac:dyDescent="0.15">
      <c r="C43" s="64"/>
    </row>
    <row r="44" spans="1:10" x14ac:dyDescent="0.15">
      <c r="C44" s="64"/>
    </row>
    <row r="45" spans="1:10" x14ac:dyDescent="0.15">
      <c r="C45" s="64"/>
    </row>
    <row r="46" spans="1:10" x14ac:dyDescent="0.15">
      <c r="C46" s="64"/>
    </row>
    <row r="47" spans="1:10" x14ac:dyDescent="0.15">
      <c r="C47" s="64"/>
    </row>
    <row r="48" spans="1:10" x14ac:dyDescent="0.15">
      <c r="C48" s="64"/>
    </row>
    <row r="49" spans="3:3" x14ac:dyDescent="0.15">
      <c r="C49" s="64"/>
    </row>
    <row r="50" spans="3:3" x14ac:dyDescent="0.15">
      <c r="C50" s="64"/>
    </row>
    <row r="51" spans="3:3" x14ac:dyDescent="0.15">
      <c r="C51" s="64"/>
    </row>
    <row r="52" spans="3:3" x14ac:dyDescent="0.15">
      <c r="C52" s="64"/>
    </row>
    <row r="53" spans="3:3" x14ac:dyDescent="0.15">
      <c r="C53" s="64"/>
    </row>
    <row r="54" spans="3:3" x14ac:dyDescent="0.15">
      <c r="C54" s="64"/>
    </row>
    <row r="55" spans="3:3" x14ac:dyDescent="0.15">
      <c r="C55" s="64"/>
    </row>
    <row r="56" spans="3:3" x14ac:dyDescent="0.15">
      <c r="C56" s="64"/>
    </row>
    <row r="57" spans="3:3" x14ac:dyDescent="0.15">
      <c r="C57" s="64"/>
    </row>
    <row r="58" spans="3:3" x14ac:dyDescent="0.15">
      <c r="C58" s="64"/>
    </row>
    <row r="59" spans="3:3" x14ac:dyDescent="0.15">
      <c r="C59" s="64"/>
    </row>
    <row r="60" spans="3:3" x14ac:dyDescent="0.15">
      <c r="C60" s="64"/>
    </row>
    <row r="61" spans="3:3" x14ac:dyDescent="0.15">
      <c r="C61" s="64"/>
    </row>
    <row r="62" spans="3:3" x14ac:dyDescent="0.15">
      <c r="C62" s="64"/>
    </row>
    <row r="63" spans="3:3" x14ac:dyDescent="0.15">
      <c r="C63" s="64"/>
    </row>
    <row r="64" spans="3:3" x14ac:dyDescent="0.15">
      <c r="C64" s="64"/>
    </row>
    <row r="65" spans="3:3" x14ac:dyDescent="0.15">
      <c r="C65" s="64"/>
    </row>
    <row r="66" spans="3:3" x14ac:dyDescent="0.15">
      <c r="C66" s="64"/>
    </row>
    <row r="67" spans="3:3" x14ac:dyDescent="0.15">
      <c r="C67" s="64"/>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5CD35-217D-4FB5-BB2B-9817DE059115}">
  <sheetPr>
    <tabColor rgb="FF00B0F0"/>
  </sheetPr>
  <dimension ref="A1:J19"/>
  <sheetViews>
    <sheetView view="pageBreakPreview" topLeftCell="C1" zoomScaleNormal="75" zoomScaleSheetLayoutView="100" workbookViewId="0">
      <pane ySplit="6" topLeftCell="A7" activePane="bottomLeft" state="frozen"/>
      <selection pane="bottomLeft" activeCell="E41" sqref="E41"/>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愛知県!J1</f>
        <v>6</v>
      </c>
    </row>
    <row r="2" spans="1:10" x14ac:dyDescent="0.15">
      <c r="A2" s="66" t="s">
        <v>19</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4" t="s">
        <v>3</v>
      </c>
      <c r="E5" s="185"/>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87</v>
      </c>
      <c r="C7" s="77">
        <v>1137.5999999999999</v>
      </c>
      <c r="D7" s="78" t="s">
        <v>81</v>
      </c>
      <c r="E7" s="78" t="s">
        <v>82</v>
      </c>
      <c r="F7" s="78"/>
      <c r="G7" s="78"/>
      <c r="H7" s="70"/>
      <c r="I7" s="76"/>
      <c r="J7" s="78"/>
    </row>
    <row r="8" spans="1:10" x14ac:dyDescent="0.15">
      <c r="A8" s="76">
        <f>A7+1</f>
        <v>2</v>
      </c>
      <c r="B8" s="77">
        <v>87</v>
      </c>
      <c r="C8" s="77">
        <v>1166.8</v>
      </c>
      <c r="D8" s="78" t="s">
        <v>83</v>
      </c>
      <c r="E8" s="78" t="s">
        <v>84</v>
      </c>
      <c r="F8" s="78"/>
      <c r="G8" s="78"/>
      <c r="H8" s="70"/>
      <c r="I8" s="76"/>
      <c r="J8" s="78"/>
    </row>
    <row r="9" spans="1:10" x14ac:dyDescent="0.15">
      <c r="A9" s="76">
        <f>A8+1</f>
        <v>3</v>
      </c>
      <c r="B9" s="77">
        <v>87</v>
      </c>
      <c r="C9" s="77">
        <v>1168.0999999999999</v>
      </c>
      <c r="D9" s="78" t="s">
        <v>85</v>
      </c>
      <c r="E9" s="78" t="s">
        <v>86</v>
      </c>
      <c r="F9" s="78" t="s">
        <v>104</v>
      </c>
      <c r="G9" s="78"/>
      <c r="H9" s="70"/>
      <c r="I9" s="76"/>
      <c r="J9" s="78"/>
    </row>
    <row r="10" spans="1:10" x14ac:dyDescent="0.15">
      <c r="A10" s="76">
        <f t="shared" ref="A10:A19" si="0">A9+1</f>
        <v>4</v>
      </c>
      <c r="B10" s="77">
        <v>89</v>
      </c>
      <c r="C10" s="77">
        <v>1218.8</v>
      </c>
      <c r="D10" s="78" t="s">
        <v>87</v>
      </c>
      <c r="E10" s="78" t="s">
        <v>88</v>
      </c>
      <c r="F10" s="78"/>
      <c r="G10" s="78"/>
      <c r="H10" s="70"/>
      <c r="I10" s="76"/>
      <c r="J10" s="78"/>
    </row>
    <row r="11" spans="1:10" x14ac:dyDescent="0.15">
      <c r="A11" s="76">
        <f t="shared" si="0"/>
        <v>5</v>
      </c>
      <c r="B11" s="77">
        <v>89</v>
      </c>
      <c r="C11" s="77">
        <v>1249.4000000000001</v>
      </c>
      <c r="D11" s="78" t="s">
        <v>89</v>
      </c>
      <c r="E11" s="78" t="s">
        <v>90</v>
      </c>
      <c r="F11" s="78"/>
      <c r="G11" s="78"/>
      <c r="H11" s="70"/>
      <c r="I11" s="76"/>
      <c r="J11" s="78"/>
    </row>
    <row r="12" spans="1:10" x14ac:dyDescent="0.15">
      <c r="A12" s="76">
        <f t="shared" si="0"/>
        <v>6</v>
      </c>
      <c r="B12" s="77">
        <v>89</v>
      </c>
      <c r="C12" s="77">
        <v>1258</v>
      </c>
      <c r="D12" s="78" t="s">
        <v>91</v>
      </c>
      <c r="E12" s="78" t="s">
        <v>92</v>
      </c>
      <c r="F12" s="78"/>
      <c r="G12" s="78"/>
      <c r="H12" s="70"/>
      <c r="I12" s="76"/>
      <c r="J12" s="78"/>
    </row>
    <row r="13" spans="1:10" x14ac:dyDescent="0.15">
      <c r="A13" s="76">
        <f t="shared" si="0"/>
        <v>7</v>
      </c>
      <c r="B13" s="77">
        <v>89</v>
      </c>
      <c r="C13" s="77">
        <v>1273.4000000000001</v>
      </c>
      <c r="D13" s="78" t="s">
        <v>93</v>
      </c>
      <c r="E13" s="78" t="s">
        <v>94</v>
      </c>
      <c r="F13" s="78"/>
      <c r="G13" s="78"/>
      <c r="H13" s="70"/>
      <c r="I13" s="76"/>
      <c r="J13" s="78"/>
    </row>
    <row r="14" spans="1:10" x14ac:dyDescent="0.15">
      <c r="A14" s="76">
        <f t="shared" si="0"/>
        <v>8</v>
      </c>
      <c r="B14" s="77">
        <v>89</v>
      </c>
      <c r="C14" s="77">
        <v>1284.5</v>
      </c>
      <c r="D14" s="78" t="s">
        <v>95</v>
      </c>
      <c r="E14" s="78" t="s">
        <v>96</v>
      </c>
      <c r="F14" s="78" t="s">
        <v>104</v>
      </c>
      <c r="G14" s="78"/>
      <c r="H14" s="70"/>
      <c r="I14" s="76"/>
      <c r="J14" s="78"/>
    </row>
    <row r="15" spans="1:10" x14ac:dyDescent="0.15">
      <c r="A15" s="76">
        <f t="shared" si="0"/>
        <v>9</v>
      </c>
      <c r="B15" s="77">
        <v>89</v>
      </c>
      <c r="C15" s="77">
        <v>1275.9000000000001</v>
      </c>
      <c r="D15" s="78" t="s">
        <v>97</v>
      </c>
      <c r="E15" s="78" t="s">
        <v>98</v>
      </c>
      <c r="F15" s="78"/>
      <c r="G15" s="78"/>
      <c r="H15" s="70"/>
      <c r="I15" s="76"/>
      <c r="J15" s="78"/>
    </row>
    <row r="16" spans="1:10" x14ac:dyDescent="0.15">
      <c r="A16" s="76">
        <f t="shared" si="0"/>
        <v>10</v>
      </c>
      <c r="B16" s="77">
        <v>89</v>
      </c>
      <c r="C16" s="77">
        <v>1264.5999999999999</v>
      </c>
      <c r="D16" s="78" t="s">
        <v>99</v>
      </c>
      <c r="E16" s="78" t="s">
        <v>100</v>
      </c>
      <c r="F16" s="78"/>
      <c r="G16" s="78"/>
      <c r="H16" s="70"/>
      <c r="I16" s="76"/>
      <c r="J16" s="78"/>
    </row>
    <row r="17" spans="1:10" ht="13.5" customHeight="1" x14ac:dyDescent="0.15">
      <c r="A17" s="76">
        <f t="shared" si="0"/>
        <v>11</v>
      </c>
      <c r="B17" s="77">
        <v>87</v>
      </c>
      <c r="C17" s="77">
        <v>1243.5</v>
      </c>
      <c r="D17" s="78" t="s">
        <v>101</v>
      </c>
      <c r="E17" s="78" t="s">
        <v>102</v>
      </c>
      <c r="F17" s="78"/>
      <c r="G17" s="78"/>
      <c r="H17" s="70"/>
      <c r="I17" s="76"/>
      <c r="J17" s="78"/>
    </row>
    <row r="18" spans="1:10" x14ac:dyDescent="0.15">
      <c r="A18" s="76">
        <f t="shared" si="0"/>
        <v>12</v>
      </c>
      <c r="B18" s="77">
        <v>87</v>
      </c>
      <c r="C18" s="77">
        <v>1256.4000000000001</v>
      </c>
      <c r="D18" s="78" t="s">
        <v>101</v>
      </c>
      <c r="E18" s="78" t="s">
        <v>102</v>
      </c>
      <c r="F18" s="78"/>
      <c r="G18" s="78"/>
      <c r="H18" s="70"/>
      <c r="I18" s="76"/>
      <c r="J18" s="78"/>
    </row>
    <row r="19" spans="1:10" x14ac:dyDescent="0.15">
      <c r="A19" s="76">
        <f t="shared" si="0"/>
        <v>13</v>
      </c>
      <c r="B19" s="77">
        <v>87</v>
      </c>
      <c r="C19" s="77">
        <v>1260.5</v>
      </c>
      <c r="D19" s="78" t="s">
        <v>97</v>
      </c>
      <c r="E19" s="78" t="s">
        <v>103</v>
      </c>
      <c r="F19" s="78" t="s">
        <v>104</v>
      </c>
      <c r="G19" s="78"/>
      <c r="H19" s="70"/>
      <c r="I19" s="76"/>
      <c r="J19"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40F2-F9BF-4E96-A7DA-383ABE81E106}">
  <sheetPr>
    <tabColor rgb="FF00B0F0"/>
  </sheetPr>
  <dimension ref="A1:J94"/>
  <sheetViews>
    <sheetView view="pageBreakPreview" topLeftCell="C1" zoomScaleNormal="85" zoomScaleSheetLayoutView="100" workbookViewId="0">
      <pane ySplit="6" topLeftCell="A79" activePane="bottomLeft" state="frozen"/>
      <selection pane="bottomLeft" activeCell="F110" sqref="F110"/>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岐阜県!J1</f>
        <v>6</v>
      </c>
    </row>
    <row r="2" spans="1:10" x14ac:dyDescent="0.15">
      <c r="A2" s="66" t="s">
        <v>20</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f>1</f>
        <v>1</v>
      </c>
      <c r="B7" s="80">
        <v>99.9</v>
      </c>
      <c r="C7" s="80">
        <v>831.8</v>
      </c>
      <c r="D7" s="81" t="s">
        <v>123</v>
      </c>
      <c r="E7" s="81" t="s">
        <v>135</v>
      </c>
      <c r="F7" s="81"/>
      <c r="G7" s="81"/>
      <c r="H7" s="69"/>
      <c r="I7" s="79"/>
      <c r="J7" s="81"/>
    </row>
    <row r="8" spans="1:10" x14ac:dyDescent="0.15">
      <c r="A8" s="76">
        <f t="shared" ref="A8:A71" si="0">A7+1</f>
        <v>2</v>
      </c>
      <c r="B8" s="77">
        <v>100.8</v>
      </c>
      <c r="C8" s="77">
        <v>803.8</v>
      </c>
      <c r="D8" s="78" t="s">
        <v>136</v>
      </c>
      <c r="E8" s="78" t="s">
        <v>137</v>
      </c>
      <c r="F8" s="78"/>
      <c r="G8" s="78"/>
      <c r="H8" s="70"/>
      <c r="I8" s="76"/>
      <c r="J8" s="78"/>
    </row>
    <row r="9" spans="1:10" x14ac:dyDescent="0.15">
      <c r="A9" s="76">
        <f t="shared" si="0"/>
        <v>3</v>
      </c>
      <c r="B9" s="77">
        <v>99.9</v>
      </c>
      <c r="C9" s="77">
        <v>852.8</v>
      </c>
      <c r="D9" s="78" t="s">
        <v>117</v>
      </c>
      <c r="E9" s="78" t="s">
        <v>138</v>
      </c>
      <c r="F9" s="78"/>
      <c r="G9" s="78"/>
      <c r="H9" s="70"/>
      <c r="I9" s="76"/>
      <c r="J9" s="78"/>
    </row>
    <row r="10" spans="1:10" x14ac:dyDescent="0.15">
      <c r="A10" s="76">
        <f t="shared" si="0"/>
        <v>4</v>
      </c>
      <c r="B10" s="77">
        <v>99.9</v>
      </c>
      <c r="C10" s="77">
        <v>858.8</v>
      </c>
      <c r="D10" s="78" t="s">
        <v>139</v>
      </c>
      <c r="E10" s="78" t="s">
        <v>140</v>
      </c>
      <c r="F10" s="78" t="s">
        <v>149</v>
      </c>
      <c r="G10" s="78"/>
      <c r="H10" s="70"/>
      <c r="I10" s="76"/>
      <c r="J10" s="78"/>
    </row>
    <row r="11" spans="1:10" x14ac:dyDescent="0.15">
      <c r="A11" s="76">
        <f t="shared" si="0"/>
        <v>5</v>
      </c>
      <c r="B11" s="77">
        <v>99.9</v>
      </c>
      <c r="C11" s="77">
        <v>858.7</v>
      </c>
      <c r="D11" s="78" t="s">
        <v>141</v>
      </c>
      <c r="E11" s="78" t="s">
        <v>142</v>
      </c>
      <c r="F11" s="78"/>
      <c r="G11" s="78"/>
      <c r="H11" s="70"/>
      <c r="I11" s="76"/>
      <c r="J11" s="78"/>
    </row>
    <row r="12" spans="1:10" x14ac:dyDescent="0.15">
      <c r="A12" s="76">
        <f t="shared" si="0"/>
        <v>6</v>
      </c>
      <c r="B12" s="77">
        <v>99.9</v>
      </c>
      <c r="C12" s="77">
        <v>858.6</v>
      </c>
      <c r="D12" s="78" t="s">
        <v>143</v>
      </c>
      <c r="E12" s="78" t="s">
        <v>144</v>
      </c>
      <c r="F12" s="78"/>
      <c r="G12" s="78"/>
      <c r="H12" s="70"/>
      <c r="I12" s="76"/>
      <c r="J12" s="78"/>
    </row>
    <row r="13" spans="1:10" x14ac:dyDescent="0.15">
      <c r="A13" s="76">
        <f t="shared" si="0"/>
        <v>7</v>
      </c>
      <c r="B13" s="77">
        <v>100.8</v>
      </c>
      <c r="C13" s="77">
        <v>810.8</v>
      </c>
      <c r="D13" s="78" t="s">
        <v>145</v>
      </c>
      <c r="E13" s="78" t="s">
        <v>146</v>
      </c>
      <c r="F13" s="78"/>
      <c r="G13" s="78"/>
      <c r="H13" s="70"/>
      <c r="I13" s="76"/>
      <c r="J13" s="78"/>
    </row>
    <row r="14" spans="1:10" x14ac:dyDescent="0.15">
      <c r="A14" s="76">
        <f t="shared" si="0"/>
        <v>8</v>
      </c>
      <c r="B14" s="77">
        <v>100.8</v>
      </c>
      <c r="C14" s="77">
        <v>790.8</v>
      </c>
      <c r="D14" s="78" t="s">
        <v>147</v>
      </c>
      <c r="E14" s="78" t="s">
        <v>148</v>
      </c>
      <c r="F14" s="78"/>
      <c r="G14" s="78"/>
      <c r="H14" s="70"/>
      <c r="I14" s="76"/>
      <c r="J14" s="78"/>
    </row>
    <row r="15" spans="1:10" x14ac:dyDescent="0.15">
      <c r="A15" s="79">
        <f>A14+1</f>
        <v>9</v>
      </c>
      <c r="B15" s="77">
        <v>106.6</v>
      </c>
      <c r="C15" s="77">
        <v>661.6</v>
      </c>
      <c r="D15" s="81" t="s">
        <v>525</v>
      </c>
      <c r="E15" s="81" t="s">
        <v>526</v>
      </c>
      <c r="F15" s="81" t="s">
        <v>149</v>
      </c>
      <c r="G15" s="81"/>
      <c r="H15" s="69"/>
      <c r="I15" s="79"/>
      <c r="J15" s="81"/>
    </row>
    <row r="16" spans="1:10" x14ac:dyDescent="0.15">
      <c r="A16" s="76">
        <f t="shared" si="0"/>
        <v>10</v>
      </c>
      <c r="B16" s="77">
        <v>106.6</v>
      </c>
      <c r="C16" s="77">
        <v>725.6</v>
      </c>
      <c r="D16" s="78" t="s">
        <v>512</v>
      </c>
      <c r="E16" s="78" t="s">
        <v>513</v>
      </c>
      <c r="F16" s="81" t="s">
        <v>149</v>
      </c>
      <c r="G16" s="78"/>
      <c r="H16" s="70"/>
      <c r="I16" s="76"/>
      <c r="J16" s="81"/>
    </row>
    <row r="17" spans="1:10" x14ac:dyDescent="0.15">
      <c r="A17" s="76">
        <f t="shared" si="0"/>
        <v>11</v>
      </c>
      <c r="B17" s="77">
        <v>106.6</v>
      </c>
      <c r="C17" s="77">
        <v>744.6</v>
      </c>
      <c r="D17" s="78" t="s">
        <v>514</v>
      </c>
      <c r="E17" s="78" t="s">
        <v>515</v>
      </c>
      <c r="F17" s="81" t="s">
        <v>149</v>
      </c>
      <c r="G17" s="78"/>
      <c r="H17" s="70"/>
      <c r="I17" s="76"/>
      <c r="J17" s="81"/>
    </row>
    <row r="18" spans="1:10" x14ac:dyDescent="0.15">
      <c r="A18" s="76">
        <f t="shared" si="0"/>
        <v>12</v>
      </c>
      <c r="B18" s="77">
        <v>106.6</v>
      </c>
      <c r="C18" s="77">
        <v>726.6</v>
      </c>
      <c r="D18" s="78" t="s">
        <v>516</v>
      </c>
      <c r="E18" s="78" t="s">
        <v>137</v>
      </c>
      <c r="F18" s="81" t="s">
        <v>149</v>
      </c>
      <c r="G18" s="78"/>
      <c r="H18" s="70"/>
      <c r="I18" s="76"/>
      <c r="J18" s="81"/>
    </row>
    <row r="19" spans="1:10" x14ac:dyDescent="0.15">
      <c r="A19" s="76">
        <f t="shared" si="0"/>
        <v>13</v>
      </c>
      <c r="B19" s="77">
        <v>106.6</v>
      </c>
      <c r="C19" s="77">
        <v>708.6</v>
      </c>
      <c r="D19" s="78" t="s">
        <v>517</v>
      </c>
      <c r="E19" s="78" t="s">
        <v>518</v>
      </c>
      <c r="F19" s="81" t="s">
        <v>149</v>
      </c>
      <c r="G19" s="78"/>
      <c r="H19" s="70"/>
      <c r="I19" s="76"/>
      <c r="J19" s="81"/>
    </row>
    <row r="20" spans="1:10" x14ac:dyDescent="0.15">
      <c r="A20" s="76">
        <f t="shared" si="0"/>
        <v>14</v>
      </c>
      <c r="B20" s="77">
        <v>106.6</v>
      </c>
      <c r="C20" s="77">
        <v>706.6</v>
      </c>
      <c r="D20" s="78" t="s">
        <v>519</v>
      </c>
      <c r="E20" s="78" t="s">
        <v>520</v>
      </c>
      <c r="F20" s="81" t="s">
        <v>149</v>
      </c>
      <c r="G20" s="78"/>
      <c r="H20" s="70"/>
      <c r="I20" s="76"/>
      <c r="J20" s="81"/>
    </row>
    <row r="21" spans="1:10" x14ac:dyDescent="0.15">
      <c r="A21" s="76">
        <f t="shared" si="0"/>
        <v>15</v>
      </c>
      <c r="B21" s="77">
        <v>106.6</v>
      </c>
      <c r="C21" s="77">
        <v>788.6</v>
      </c>
      <c r="D21" s="78" t="s">
        <v>521</v>
      </c>
      <c r="E21" s="78" t="s">
        <v>522</v>
      </c>
      <c r="F21" s="81" t="s">
        <v>149</v>
      </c>
      <c r="G21" s="78"/>
      <c r="H21" s="70"/>
      <c r="I21" s="76"/>
      <c r="J21" s="81"/>
    </row>
    <row r="22" spans="1:10" x14ac:dyDescent="0.15">
      <c r="A22" s="76">
        <f t="shared" si="0"/>
        <v>16</v>
      </c>
      <c r="B22" s="77">
        <v>106.6</v>
      </c>
      <c r="C22" s="77">
        <v>786.6</v>
      </c>
      <c r="D22" s="78" t="s">
        <v>523</v>
      </c>
      <c r="E22" s="78" t="s">
        <v>524</v>
      </c>
      <c r="F22" s="81" t="s">
        <v>149</v>
      </c>
      <c r="G22" s="78"/>
      <c r="H22" s="70"/>
      <c r="I22" s="76"/>
      <c r="J22" s="81"/>
    </row>
    <row r="23" spans="1:10" x14ac:dyDescent="0.15">
      <c r="A23" s="79">
        <f t="shared" si="0"/>
        <v>17</v>
      </c>
      <c r="B23" s="80">
        <v>106.6</v>
      </c>
      <c r="C23" s="77">
        <v>761.6</v>
      </c>
      <c r="D23" s="81" t="s">
        <v>4021</v>
      </c>
      <c r="E23" s="81" t="s">
        <v>4022</v>
      </c>
      <c r="F23" s="81" t="s">
        <v>149</v>
      </c>
      <c r="G23" s="81"/>
      <c r="H23" s="69"/>
      <c r="I23" s="79"/>
      <c r="J23" s="81"/>
    </row>
    <row r="24" spans="1:10" x14ac:dyDescent="0.15">
      <c r="A24" s="79">
        <f t="shared" si="0"/>
        <v>18</v>
      </c>
      <c r="B24" s="80">
        <v>106.6</v>
      </c>
      <c r="C24" s="77">
        <v>738.6</v>
      </c>
      <c r="D24" s="81" t="s">
        <v>4023</v>
      </c>
      <c r="E24" s="81" t="s">
        <v>4024</v>
      </c>
      <c r="F24" s="81" t="s">
        <v>149</v>
      </c>
      <c r="G24" s="81"/>
      <c r="H24" s="69"/>
      <c r="I24" s="79"/>
      <c r="J24" s="81"/>
    </row>
    <row r="25" spans="1:10" x14ac:dyDescent="0.15">
      <c r="A25" s="79">
        <f t="shared" si="0"/>
        <v>19</v>
      </c>
      <c r="B25" s="80">
        <v>106.6</v>
      </c>
      <c r="C25" s="77">
        <v>718.6</v>
      </c>
      <c r="D25" s="81" t="s">
        <v>4025</v>
      </c>
      <c r="E25" s="81" t="s">
        <v>4026</v>
      </c>
      <c r="F25" s="81" t="s">
        <v>149</v>
      </c>
      <c r="G25" s="81"/>
      <c r="H25" s="69"/>
      <c r="I25" s="79"/>
      <c r="J25" s="81"/>
    </row>
    <row r="26" spans="1:10" x14ac:dyDescent="0.15">
      <c r="A26" s="79">
        <f t="shared" si="0"/>
        <v>20</v>
      </c>
      <c r="B26" s="80">
        <v>105.4</v>
      </c>
      <c r="C26" s="77">
        <v>805.4</v>
      </c>
      <c r="D26" s="81" t="s">
        <v>874</v>
      </c>
      <c r="E26" s="81" t="s">
        <v>2744</v>
      </c>
      <c r="F26" s="81" t="s">
        <v>149</v>
      </c>
      <c r="G26" s="81" t="s">
        <v>823</v>
      </c>
      <c r="H26" s="69"/>
      <c r="I26" s="79" t="s">
        <v>877</v>
      </c>
      <c r="J26" s="81"/>
    </row>
    <row r="27" spans="1:10" x14ac:dyDescent="0.15">
      <c r="A27" s="79">
        <f t="shared" si="0"/>
        <v>21</v>
      </c>
      <c r="B27" s="80">
        <v>105.4</v>
      </c>
      <c r="C27" s="77">
        <v>810.4</v>
      </c>
      <c r="D27" s="81" t="s">
        <v>2745</v>
      </c>
      <c r="E27" s="81" t="s">
        <v>2746</v>
      </c>
      <c r="F27" s="81"/>
      <c r="G27" s="81"/>
      <c r="H27" s="69"/>
      <c r="I27" s="79" t="s">
        <v>877</v>
      </c>
      <c r="J27" s="81"/>
    </row>
    <row r="28" spans="1:10" x14ac:dyDescent="0.15">
      <c r="A28" s="79">
        <f t="shared" si="0"/>
        <v>22</v>
      </c>
      <c r="B28" s="80">
        <v>105.4</v>
      </c>
      <c r="C28" s="77">
        <v>810.9</v>
      </c>
      <c r="D28" s="81" t="s">
        <v>2747</v>
      </c>
      <c r="E28" s="81" t="s">
        <v>2748</v>
      </c>
      <c r="F28" s="81"/>
      <c r="G28" s="81"/>
      <c r="H28" s="69"/>
      <c r="I28" s="79" t="s">
        <v>877</v>
      </c>
      <c r="J28" s="81"/>
    </row>
    <row r="29" spans="1:10" x14ac:dyDescent="0.15">
      <c r="A29" s="79">
        <f t="shared" si="0"/>
        <v>23</v>
      </c>
      <c r="B29" s="80">
        <v>105.4</v>
      </c>
      <c r="C29" s="77">
        <v>810.4</v>
      </c>
      <c r="D29" s="81" t="s">
        <v>2749</v>
      </c>
      <c r="E29" s="81" t="s">
        <v>2750</v>
      </c>
      <c r="F29" s="81" t="s">
        <v>149</v>
      </c>
      <c r="G29" s="81" t="s">
        <v>823</v>
      </c>
      <c r="H29" s="69"/>
      <c r="I29" s="79" t="s">
        <v>877</v>
      </c>
      <c r="J29" s="81"/>
    </row>
    <row r="30" spans="1:10" x14ac:dyDescent="0.15">
      <c r="A30" s="79">
        <f t="shared" si="0"/>
        <v>24</v>
      </c>
      <c r="B30" s="80">
        <v>105.4</v>
      </c>
      <c r="C30" s="77">
        <v>785.4</v>
      </c>
      <c r="D30" s="81" t="s">
        <v>2745</v>
      </c>
      <c r="E30" s="81" t="s">
        <v>2751</v>
      </c>
      <c r="F30" s="81" t="s">
        <v>149</v>
      </c>
      <c r="G30" s="81" t="s">
        <v>823</v>
      </c>
      <c r="H30" s="69"/>
      <c r="I30" s="79" t="s">
        <v>877</v>
      </c>
      <c r="J30" s="81"/>
    </row>
    <row r="31" spans="1:10" x14ac:dyDescent="0.15">
      <c r="A31" s="79">
        <f t="shared" si="0"/>
        <v>25</v>
      </c>
      <c r="B31" s="80">
        <v>105.4</v>
      </c>
      <c r="C31" s="77">
        <v>827.4</v>
      </c>
      <c r="D31" s="81" t="s">
        <v>2752</v>
      </c>
      <c r="E31" s="81" t="s">
        <v>871</v>
      </c>
      <c r="F31" s="81" t="s">
        <v>149</v>
      </c>
      <c r="G31" s="81" t="s">
        <v>823</v>
      </c>
      <c r="H31" s="69"/>
      <c r="I31" s="79" t="s">
        <v>877</v>
      </c>
      <c r="J31" s="81"/>
    </row>
    <row r="32" spans="1:10" x14ac:dyDescent="0.15">
      <c r="A32" s="79">
        <f t="shared" si="0"/>
        <v>26</v>
      </c>
      <c r="B32" s="80">
        <v>105.4</v>
      </c>
      <c r="C32" s="77">
        <v>833.4</v>
      </c>
      <c r="D32" s="81" t="s">
        <v>2753</v>
      </c>
      <c r="E32" s="81" t="s">
        <v>2754</v>
      </c>
      <c r="F32" s="81" t="s">
        <v>149</v>
      </c>
      <c r="G32" s="81" t="s">
        <v>823</v>
      </c>
      <c r="H32" s="69"/>
      <c r="I32" s="79" t="s">
        <v>877</v>
      </c>
      <c r="J32" s="81"/>
    </row>
    <row r="33" spans="1:10" x14ac:dyDescent="0.15">
      <c r="A33" s="79">
        <f t="shared" si="0"/>
        <v>27</v>
      </c>
      <c r="B33" s="80">
        <v>105.4</v>
      </c>
      <c r="C33" s="77">
        <v>795.4</v>
      </c>
      <c r="D33" s="81" t="s">
        <v>2755</v>
      </c>
      <c r="E33" s="81" t="s">
        <v>2756</v>
      </c>
      <c r="F33" s="81"/>
      <c r="G33" s="81"/>
      <c r="H33" s="69"/>
      <c r="I33" s="79" t="s">
        <v>877</v>
      </c>
      <c r="J33" s="81"/>
    </row>
    <row r="34" spans="1:10" x14ac:dyDescent="0.15">
      <c r="A34" s="79">
        <f t="shared" si="0"/>
        <v>28</v>
      </c>
      <c r="B34" s="80">
        <v>105.4</v>
      </c>
      <c r="C34" s="77">
        <v>799.4</v>
      </c>
      <c r="D34" s="81" t="s">
        <v>875</v>
      </c>
      <c r="E34" s="81" t="s">
        <v>2744</v>
      </c>
      <c r="F34" s="81"/>
      <c r="G34" s="81"/>
      <c r="H34" s="69"/>
      <c r="I34" s="79" t="s">
        <v>877</v>
      </c>
      <c r="J34" s="81"/>
    </row>
    <row r="35" spans="1:10" x14ac:dyDescent="0.15">
      <c r="A35" s="79">
        <f t="shared" si="0"/>
        <v>29</v>
      </c>
      <c r="B35" s="80">
        <v>105.4</v>
      </c>
      <c r="C35" s="77">
        <v>808.4</v>
      </c>
      <c r="D35" s="81" t="s">
        <v>2757</v>
      </c>
      <c r="E35" s="81" t="s">
        <v>2758</v>
      </c>
      <c r="F35" s="81" t="s">
        <v>149</v>
      </c>
      <c r="G35" s="81" t="s">
        <v>823</v>
      </c>
      <c r="H35" s="69"/>
      <c r="I35" s="79" t="s">
        <v>877</v>
      </c>
      <c r="J35" s="81"/>
    </row>
    <row r="36" spans="1:10" x14ac:dyDescent="0.15">
      <c r="A36" s="79">
        <f t="shared" si="0"/>
        <v>30</v>
      </c>
      <c r="B36" s="80">
        <v>105.4</v>
      </c>
      <c r="C36" s="77">
        <v>800.4</v>
      </c>
      <c r="D36" s="81" t="s">
        <v>2759</v>
      </c>
      <c r="E36" s="81" t="s">
        <v>2760</v>
      </c>
      <c r="F36" s="81" t="s">
        <v>149</v>
      </c>
      <c r="G36" s="81" t="s">
        <v>823</v>
      </c>
      <c r="H36" s="69"/>
      <c r="I36" s="79" t="s">
        <v>877</v>
      </c>
      <c r="J36" s="81"/>
    </row>
    <row r="37" spans="1:10" x14ac:dyDescent="0.15">
      <c r="A37" s="79">
        <f t="shared" si="0"/>
        <v>31</v>
      </c>
      <c r="B37" s="80">
        <v>105.4</v>
      </c>
      <c r="C37" s="77">
        <v>780.4</v>
      </c>
      <c r="D37" s="81" t="s">
        <v>2761</v>
      </c>
      <c r="E37" s="81" t="s">
        <v>2762</v>
      </c>
      <c r="F37" s="81"/>
      <c r="G37" s="81"/>
      <c r="H37" s="69"/>
      <c r="I37" s="79" t="s">
        <v>877</v>
      </c>
      <c r="J37" s="81"/>
    </row>
    <row r="38" spans="1:10" x14ac:dyDescent="0.15">
      <c r="A38" s="79">
        <f t="shared" si="0"/>
        <v>32</v>
      </c>
      <c r="B38" s="80">
        <v>105.4</v>
      </c>
      <c r="C38" s="77">
        <v>768.4</v>
      </c>
      <c r="D38" s="81" t="s">
        <v>2763</v>
      </c>
      <c r="E38" s="81" t="s">
        <v>2764</v>
      </c>
      <c r="F38" s="81"/>
      <c r="G38" s="81"/>
      <c r="H38" s="69"/>
      <c r="I38" s="79" t="s">
        <v>877</v>
      </c>
      <c r="J38" s="81"/>
    </row>
    <row r="39" spans="1:10" x14ac:dyDescent="0.15">
      <c r="A39" s="79">
        <f t="shared" si="0"/>
        <v>33</v>
      </c>
      <c r="B39" s="80">
        <v>105.4</v>
      </c>
      <c r="C39" s="77">
        <v>763.4</v>
      </c>
      <c r="D39" s="81" t="s">
        <v>2765</v>
      </c>
      <c r="E39" s="81" t="s">
        <v>876</v>
      </c>
      <c r="F39" s="81" t="s">
        <v>149</v>
      </c>
      <c r="G39" s="81" t="s">
        <v>823</v>
      </c>
      <c r="H39" s="69"/>
      <c r="I39" s="79" t="s">
        <v>877</v>
      </c>
      <c r="J39" s="81"/>
    </row>
    <row r="40" spans="1:10" x14ac:dyDescent="0.15">
      <c r="A40" s="79">
        <f t="shared" si="0"/>
        <v>34</v>
      </c>
      <c r="B40" s="80">
        <v>105.4</v>
      </c>
      <c r="C40" s="77">
        <v>814.4</v>
      </c>
      <c r="D40" s="81" t="s">
        <v>2766</v>
      </c>
      <c r="E40" s="81" t="s">
        <v>2767</v>
      </c>
      <c r="F40" s="81" t="s">
        <v>149</v>
      </c>
      <c r="G40" s="81" t="s">
        <v>823</v>
      </c>
      <c r="H40" s="69"/>
      <c r="I40" s="79" t="s">
        <v>877</v>
      </c>
      <c r="J40" s="81"/>
    </row>
    <row r="41" spans="1:10" x14ac:dyDescent="0.15">
      <c r="A41" s="79">
        <f t="shared" si="0"/>
        <v>35</v>
      </c>
      <c r="B41" s="80">
        <v>105.4</v>
      </c>
      <c r="C41" s="77">
        <v>810.4</v>
      </c>
      <c r="D41" s="81" t="s">
        <v>2759</v>
      </c>
      <c r="E41" s="81" t="s">
        <v>871</v>
      </c>
      <c r="F41" s="81"/>
      <c r="G41" s="81"/>
      <c r="H41" s="69"/>
      <c r="I41" s="79" t="s">
        <v>877</v>
      </c>
      <c r="J41" s="81"/>
    </row>
    <row r="42" spans="1:10" x14ac:dyDescent="0.15">
      <c r="A42" s="79">
        <f t="shared" si="0"/>
        <v>36</v>
      </c>
      <c r="B42" s="80">
        <v>105.4</v>
      </c>
      <c r="C42" s="77">
        <v>813.4</v>
      </c>
      <c r="D42" s="81" t="s">
        <v>2768</v>
      </c>
      <c r="E42" s="81" t="s">
        <v>2769</v>
      </c>
      <c r="F42" s="81"/>
      <c r="G42" s="81"/>
      <c r="H42" s="69"/>
      <c r="I42" s="79" t="s">
        <v>877</v>
      </c>
      <c r="J42" s="81"/>
    </row>
    <row r="43" spans="1:10" x14ac:dyDescent="0.15">
      <c r="A43" s="76">
        <f t="shared" si="0"/>
        <v>37</v>
      </c>
      <c r="B43" s="80">
        <v>105.4</v>
      </c>
      <c r="C43" s="77">
        <v>798.4</v>
      </c>
      <c r="D43" s="81" t="s">
        <v>2761</v>
      </c>
      <c r="E43" s="81" t="s">
        <v>2770</v>
      </c>
      <c r="F43" s="78"/>
      <c r="G43" s="78"/>
      <c r="H43" s="70"/>
      <c r="I43" s="79" t="s">
        <v>877</v>
      </c>
      <c r="J43" s="78"/>
    </row>
    <row r="44" spans="1:10" x14ac:dyDescent="0.15">
      <c r="A44" s="79">
        <f t="shared" si="0"/>
        <v>38</v>
      </c>
      <c r="B44" s="80">
        <v>105.4</v>
      </c>
      <c r="C44" s="80">
        <v>805.4</v>
      </c>
      <c r="D44" s="81" t="s">
        <v>2763</v>
      </c>
      <c r="E44" s="81" t="s">
        <v>2771</v>
      </c>
      <c r="F44" s="81" t="s">
        <v>149</v>
      </c>
      <c r="G44" s="81" t="s">
        <v>823</v>
      </c>
      <c r="H44" s="69"/>
      <c r="I44" s="79" t="s">
        <v>877</v>
      </c>
      <c r="J44" s="81"/>
    </row>
    <row r="45" spans="1:10" x14ac:dyDescent="0.15">
      <c r="A45" s="79">
        <f t="shared" si="0"/>
        <v>39</v>
      </c>
      <c r="B45" s="77">
        <v>105.4</v>
      </c>
      <c r="C45" s="77">
        <v>815.4</v>
      </c>
      <c r="D45" s="78" t="s">
        <v>2772</v>
      </c>
      <c r="E45" s="78" t="s">
        <v>2773</v>
      </c>
      <c r="F45" s="81"/>
      <c r="G45" s="81"/>
      <c r="H45" s="69"/>
      <c r="I45" s="79" t="s">
        <v>877</v>
      </c>
      <c r="J45" s="81"/>
    </row>
    <row r="46" spans="1:10" x14ac:dyDescent="0.15">
      <c r="A46" s="79">
        <f t="shared" si="0"/>
        <v>40</v>
      </c>
      <c r="B46" s="77">
        <v>105.4</v>
      </c>
      <c r="C46" s="77">
        <v>815.4</v>
      </c>
      <c r="D46" s="78" t="s">
        <v>2774</v>
      </c>
      <c r="E46" s="78" t="s">
        <v>2775</v>
      </c>
      <c r="F46" s="81"/>
      <c r="G46" s="81"/>
      <c r="H46" s="69"/>
      <c r="I46" s="79" t="s">
        <v>877</v>
      </c>
      <c r="J46" s="81"/>
    </row>
    <row r="47" spans="1:10" x14ac:dyDescent="0.15">
      <c r="A47" s="79">
        <f t="shared" si="0"/>
        <v>41</v>
      </c>
      <c r="B47" s="77">
        <v>105.4</v>
      </c>
      <c r="C47" s="80">
        <v>795.4</v>
      </c>
      <c r="D47" s="78" t="s">
        <v>2776</v>
      </c>
      <c r="E47" s="78" t="s">
        <v>2756</v>
      </c>
      <c r="F47" s="81"/>
      <c r="G47" s="81"/>
      <c r="H47" s="69"/>
      <c r="I47" s="79" t="s">
        <v>877</v>
      </c>
      <c r="J47" s="81"/>
    </row>
    <row r="48" spans="1:10" x14ac:dyDescent="0.15">
      <c r="A48" s="79">
        <f t="shared" si="0"/>
        <v>42</v>
      </c>
      <c r="B48" s="77">
        <v>105.4</v>
      </c>
      <c r="C48" s="80">
        <v>797.4</v>
      </c>
      <c r="D48" s="78" t="s">
        <v>2777</v>
      </c>
      <c r="E48" s="78" t="s">
        <v>2778</v>
      </c>
      <c r="F48" s="81"/>
      <c r="G48" s="81"/>
      <c r="H48" s="69"/>
      <c r="I48" s="79" t="s">
        <v>877</v>
      </c>
      <c r="J48" s="81"/>
    </row>
    <row r="49" spans="1:10" x14ac:dyDescent="0.15">
      <c r="A49" s="79">
        <f t="shared" si="0"/>
        <v>43</v>
      </c>
      <c r="B49" s="77">
        <v>105.4</v>
      </c>
      <c r="C49" s="80">
        <v>770.4</v>
      </c>
      <c r="D49" s="78" t="s">
        <v>2779</v>
      </c>
      <c r="E49" s="78" t="s">
        <v>2758</v>
      </c>
      <c r="F49" s="81"/>
      <c r="G49" s="81"/>
      <c r="H49" s="69"/>
      <c r="I49" s="79" t="s">
        <v>877</v>
      </c>
      <c r="J49" s="81"/>
    </row>
    <row r="50" spans="1:10" x14ac:dyDescent="0.15">
      <c r="A50" s="79">
        <f t="shared" si="0"/>
        <v>44</v>
      </c>
      <c r="B50" s="77">
        <v>105.4</v>
      </c>
      <c r="C50" s="80">
        <v>791.4</v>
      </c>
      <c r="D50" s="78" t="s">
        <v>887</v>
      </c>
      <c r="E50" s="78" t="s">
        <v>871</v>
      </c>
      <c r="F50" s="81"/>
      <c r="G50" s="81"/>
      <c r="H50" s="69"/>
      <c r="I50" s="79" t="s">
        <v>877</v>
      </c>
      <c r="J50" s="81"/>
    </row>
    <row r="51" spans="1:10" x14ac:dyDescent="0.15">
      <c r="A51" s="79">
        <f t="shared" si="0"/>
        <v>45</v>
      </c>
      <c r="B51" s="77">
        <v>105.4</v>
      </c>
      <c r="C51" s="77">
        <v>773.4</v>
      </c>
      <c r="D51" s="78" t="s">
        <v>2780</v>
      </c>
      <c r="E51" s="78" t="s">
        <v>2781</v>
      </c>
      <c r="F51" s="81" t="s">
        <v>149</v>
      </c>
      <c r="G51" s="78" t="s">
        <v>823</v>
      </c>
      <c r="H51" s="70"/>
      <c r="I51" s="79" t="s">
        <v>877</v>
      </c>
      <c r="J51" s="78"/>
    </row>
    <row r="52" spans="1:10" x14ac:dyDescent="0.15">
      <c r="A52" s="79">
        <f t="shared" si="0"/>
        <v>46</v>
      </c>
      <c r="B52" s="77">
        <v>105.4</v>
      </c>
      <c r="C52" s="77">
        <v>775.4</v>
      </c>
      <c r="D52" s="78" t="s">
        <v>872</v>
      </c>
      <c r="E52" s="78" t="s">
        <v>2744</v>
      </c>
      <c r="F52" s="81"/>
      <c r="G52" s="78"/>
      <c r="H52" s="70"/>
      <c r="I52" s="79" t="s">
        <v>877</v>
      </c>
      <c r="J52" s="78"/>
    </row>
    <row r="53" spans="1:10" x14ac:dyDescent="0.15">
      <c r="A53" s="79">
        <f t="shared" si="0"/>
        <v>47</v>
      </c>
      <c r="B53" s="77">
        <v>105.4</v>
      </c>
      <c r="C53" s="77">
        <v>755.4</v>
      </c>
      <c r="D53" s="78" t="s">
        <v>2782</v>
      </c>
      <c r="E53" s="78" t="s">
        <v>2783</v>
      </c>
      <c r="F53" s="81" t="s">
        <v>149</v>
      </c>
      <c r="G53" s="78" t="s">
        <v>823</v>
      </c>
      <c r="H53" s="70"/>
      <c r="I53" s="79" t="s">
        <v>877</v>
      </c>
      <c r="J53" s="78"/>
    </row>
    <row r="54" spans="1:10" x14ac:dyDescent="0.15">
      <c r="A54" s="76">
        <f t="shared" si="0"/>
        <v>48</v>
      </c>
      <c r="B54" s="77">
        <v>105.4</v>
      </c>
      <c r="C54" s="77">
        <v>800.4</v>
      </c>
      <c r="D54" s="78" t="s">
        <v>2784</v>
      </c>
      <c r="E54" s="78" t="s">
        <v>2785</v>
      </c>
      <c r="F54" s="81" t="s">
        <v>149</v>
      </c>
      <c r="G54" s="78" t="s">
        <v>823</v>
      </c>
      <c r="H54" s="70"/>
      <c r="I54" s="79" t="s">
        <v>877</v>
      </c>
      <c r="J54" s="78"/>
    </row>
    <row r="55" spans="1:10" x14ac:dyDescent="0.15">
      <c r="A55" s="76">
        <f t="shared" si="0"/>
        <v>49</v>
      </c>
      <c r="B55" s="77">
        <v>105.4</v>
      </c>
      <c r="C55" s="77">
        <v>803.4</v>
      </c>
      <c r="D55" s="78" t="s">
        <v>2786</v>
      </c>
      <c r="E55" s="78" t="s">
        <v>2787</v>
      </c>
      <c r="F55" s="81"/>
      <c r="G55" s="78"/>
      <c r="H55" s="70"/>
      <c r="I55" s="79" t="s">
        <v>877</v>
      </c>
      <c r="J55" s="78"/>
    </row>
    <row r="56" spans="1:10" x14ac:dyDescent="0.15">
      <c r="A56" s="76">
        <f t="shared" si="0"/>
        <v>50</v>
      </c>
      <c r="B56" s="77">
        <v>105.4</v>
      </c>
      <c r="C56" s="77">
        <v>795.4</v>
      </c>
      <c r="D56" s="78" t="s">
        <v>2788</v>
      </c>
      <c r="E56" s="78" t="s">
        <v>2789</v>
      </c>
      <c r="F56" s="81"/>
      <c r="G56" s="78"/>
      <c r="H56" s="70"/>
      <c r="I56" s="79" t="s">
        <v>877</v>
      </c>
      <c r="J56" s="78"/>
    </row>
    <row r="57" spans="1:10" x14ac:dyDescent="0.15">
      <c r="A57" s="76">
        <f>A56+1</f>
        <v>51</v>
      </c>
      <c r="B57" s="77">
        <v>105.4</v>
      </c>
      <c r="C57" s="77">
        <v>805.4</v>
      </c>
      <c r="D57" s="78" t="s">
        <v>2790</v>
      </c>
      <c r="E57" s="78" t="s">
        <v>2791</v>
      </c>
      <c r="F57" s="81" t="s">
        <v>149</v>
      </c>
      <c r="G57" s="78" t="s">
        <v>823</v>
      </c>
      <c r="H57" s="70"/>
      <c r="I57" s="79" t="s">
        <v>877</v>
      </c>
      <c r="J57" s="78"/>
    </row>
    <row r="58" spans="1:10" x14ac:dyDescent="0.15">
      <c r="A58" s="76">
        <f t="shared" si="0"/>
        <v>52</v>
      </c>
      <c r="B58" s="77">
        <v>105.4</v>
      </c>
      <c r="C58" s="77">
        <v>815.4</v>
      </c>
      <c r="D58" s="78" t="s">
        <v>2752</v>
      </c>
      <c r="E58" s="78" t="s">
        <v>2792</v>
      </c>
      <c r="F58" s="81" t="s">
        <v>149</v>
      </c>
      <c r="G58" s="78" t="s">
        <v>823</v>
      </c>
      <c r="H58" s="70"/>
      <c r="I58" s="79" t="s">
        <v>878</v>
      </c>
      <c r="J58" s="78"/>
    </row>
    <row r="59" spans="1:10" x14ac:dyDescent="0.15">
      <c r="A59" s="76">
        <f>A58+1</f>
        <v>53</v>
      </c>
      <c r="B59" s="77">
        <v>105.4</v>
      </c>
      <c r="C59" s="77">
        <v>801.4</v>
      </c>
      <c r="D59" s="78" t="s">
        <v>2793</v>
      </c>
      <c r="E59" s="78" t="s">
        <v>873</v>
      </c>
      <c r="F59" s="81"/>
      <c r="G59" s="78"/>
      <c r="H59" s="70"/>
      <c r="I59" s="79" t="s">
        <v>878</v>
      </c>
      <c r="J59" s="78"/>
    </row>
    <row r="60" spans="1:10" x14ac:dyDescent="0.15">
      <c r="A60" s="76">
        <f>A59+1</f>
        <v>54</v>
      </c>
      <c r="B60" s="77">
        <v>105.4</v>
      </c>
      <c r="C60" s="77">
        <v>807.4</v>
      </c>
      <c r="D60" s="78" t="s">
        <v>2794</v>
      </c>
      <c r="E60" s="78" t="s">
        <v>2795</v>
      </c>
      <c r="F60" s="81"/>
      <c r="G60" s="78"/>
      <c r="H60" s="70"/>
      <c r="I60" s="79" t="s">
        <v>878</v>
      </c>
      <c r="J60" s="78"/>
    </row>
    <row r="61" spans="1:10" x14ac:dyDescent="0.15">
      <c r="A61" s="79">
        <f>A60+1</f>
        <v>55</v>
      </c>
      <c r="B61" s="77">
        <v>105.4</v>
      </c>
      <c r="C61" s="77">
        <v>810.4</v>
      </c>
      <c r="D61" s="78" t="s">
        <v>2768</v>
      </c>
      <c r="E61" s="78" t="s">
        <v>2796</v>
      </c>
      <c r="F61" s="81" t="s">
        <v>149</v>
      </c>
      <c r="G61" s="78" t="s">
        <v>823</v>
      </c>
      <c r="H61" s="70"/>
      <c r="I61" s="79" t="s">
        <v>878</v>
      </c>
      <c r="J61" s="78"/>
    </row>
    <row r="62" spans="1:10" x14ac:dyDescent="0.15">
      <c r="A62" s="76">
        <f t="shared" si="0"/>
        <v>56</v>
      </c>
      <c r="B62" s="77">
        <v>105.4</v>
      </c>
      <c r="C62" s="77">
        <v>796.4</v>
      </c>
      <c r="D62" s="78" t="s">
        <v>2797</v>
      </c>
      <c r="E62" s="78" t="s">
        <v>2798</v>
      </c>
      <c r="F62" s="81" t="s">
        <v>149</v>
      </c>
      <c r="G62" s="78" t="s">
        <v>823</v>
      </c>
      <c r="H62" s="70"/>
      <c r="I62" s="79" t="s">
        <v>878</v>
      </c>
      <c r="J62" s="78"/>
    </row>
    <row r="63" spans="1:10" x14ac:dyDescent="0.15">
      <c r="A63" s="76">
        <f>A62+1</f>
        <v>57</v>
      </c>
      <c r="B63" s="77">
        <v>105.4</v>
      </c>
      <c r="C63" s="77">
        <v>805.4</v>
      </c>
      <c r="D63" s="78" t="s">
        <v>2766</v>
      </c>
      <c r="E63" s="78" t="s">
        <v>2799</v>
      </c>
      <c r="F63" s="81"/>
      <c r="G63" s="78"/>
      <c r="H63" s="70"/>
      <c r="I63" s="79" t="s">
        <v>878</v>
      </c>
      <c r="J63" s="78"/>
    </row>
    <row r="64" spans="1:10" x14ac:dyDescent="0.15">
      <c r="A64" s="79">
        <f>A63+1</f>
        <v>58</v>
      </c>
      <c r="B64" s="77">
        <v>105.4</v>
      </c>
      <c r="C64" s="77">
        <v>828.4</v>
      </c>
      <c r="D64" s="83" t="s">
        <v>2800</v>
      </c>
      <c r="E64" s="83" t="s">
        <v>2801</v>
      </c>
      <c r="F64" s="81" t="s">
        <v>149</v>
      </c>
      <c r="G64" s="78" t="s">
        <v>823</v>
      </c>
      <c r="H64" s="70"/>
      <c r="I64" s="79" t="s">
        <v>878</v>
      </c>
      <c r="J64" s="78"/>
    </row>
    <row r="65" spans="1:10" x14ac:dyDescent="0.15">
      <c r="A65" s="79">
        <f t="shared" si="0"/>
        <v>59</v>
      </c>
      <c r="B65" s="77">
        <v>105.4</v>
      </c>
      <c r="C65" s="77">
        <v>820.4</v>
      </c>
      <c r="D65" s="83" t="s">
        <v>2802</v>
      </c>
      <c r="E65" s="83" t="s">
        <v>2803</v>
      </c>
      <c r="F65" s="81" t="s">
        <v>149</v>
      </c>
      <c r="G65" s="78" t="s">
        <v>823</v>
      </c>
      <c r="H65" s="70"/>
      <c r="I65" s="79" t="s">
        <v>878</v>
      </c>
      <c r="J65" s="78"/>
    </row>
    <row r="66" spans="1:10" x14ac:dyDescent="0.15">
      <c r="A66" s="79">
        <f t="shared" si="0"/>
        <v>60</v>
      </c>
      <c r="B66" s="77">
        <v>118</v>
      </c>
      <c r="C66" s="77">
        <v>564</v>
      </c>
      <c r="D66" s="83" t="s">
        <v>2804</v>
      </c>
      <c r="E66" s="83" t="s">
        <v>2805</v>
      </c>
      <c r="F66" s="81" t="s">
        <v>149</v>
      </c>
      <c r="G66" s="78" t="s">
        <v>823</v>
      </c>
      <c r="H66" s="70"/>
      <c r="I66" s="79" t="s">
        <v>2806</v>
      </c>
      <c r="J66" s="78"/>
    </row>
    <row r="67" spans="1:10" x14ac:dyDescent="0.15">
      <c r="A67" s="79">
        <f t="shared" si="0"/>
        <v>61</v>
      </c>
      <c r="B67" s="77">
        <v>118</v>
      </c>
      <c r="C67" s="77">
        <v>592</v>
      </c>
      <c r="D67" s="83" t="s">
        <v>2807</v>
      </c>
      <c r="E67" s="83" t="s">
        <v>2808</v>
      </c>
      <c r="F67" s="81" t="s">
        <v>149</v>
      </c>
      <c r="G67" s="78" t="s">
        <v>823</v>
      </c>
      <c r="H67" s="70"/>
      <c r="I67" s="79" t="s">
        <v>2806</v>
      </c>
      <c r="J67" s="78"/>
    </row>
    <row r="68" spans="1:10" x14ac:dyDescent="0.15">
      <c r="A68" s="79">
        <f t="shared" si="0"/>
        <v>62</v>
      </c>
      <c r="B68" s="77">
        <v>118</v>
      </c>
      <c r="C68" s="77">
        <v>616</v>
      </c>
      <c r="D68" s="83" t="s">
        <v>2809</v>
      </c>
      <c r="E68" s="83" t="s">
        <v>2810</v>
      </c>
      <c r="F68" s="81"/>
      <c r="G68" s="78"/>
      <c r="H68" s="70"/>
      <c r="I68" s="79" t="s">
        <v>2806</v>
      </c>
      <c r="J68" s="78"/>
    </row>
    <row r="69" spans="1:10" x14ac:dyDescent="0.15">
      <c r="A69" s="79">
        <f t="shared" si="0"/>
        <v>63</v>
      </c>
      <c r="B69" s="77">
        <v>118</v>
      </c>
      <c r="C69" s="77">
        <v>658</v>
      </c>
      <c r="D69" s="83" t="s">
        <v>2811</v>
      </c>
      <c r="E69" s="83" t="s">
        <v>2812</v>
      </c>
      <c r="F69" s="81"/>
      <c r="G69" s="78"/>
      <c r="H69" s="70"/>
      <c r="I69" s="79" t="s">
        <v>2806</v>
      </c>
      <c r="J69" s="78"/>
    </row>
    <row r="70" spans="1:10" x14ac:dyDescent="0.15">
      <c r="A70" s="79">
        <f t="shared" si="0"/>
        <v>64</v>
      </c>
      <c r="B70" s="77">
        <v>118</v>
      </c>
      <c r="C70" s="77">
        <v>706</v>
      </c>
      <c r="D70" s="83" t="s">
        <v>2813</v>
      </c>
      <c r="E70" s="83" t="s">
        <v>2814</v>
      </c>
      <c r="F70" s="81" t="s">
        <v>149</v>
      </c>
      <c r="G70" s="78" t="s">
        <v>823</v>
      </c>
      <c r="H70" s="70"/>
      <c r="I70" s="79" t="s">
        <v>2806</v>
      </c>
      <c r="J70" s="78"/>
    </row>
    <row r="71" spans="1:10" x14ac:dyDescent="0.15">
      <c r="A71" s="79">
        <f t="shared" si="0"/>
        <v>65</v>
      </c>
      <c r="B71" s="77">
        <v>118</v>
      </c>
      <c r="C71" s="77">
        <v>700</v>
      </c>
      <c r="D71" s="83" t="s">
        <v>2815</v>
      </c>
      <c r="E71" s="83" t="s">
        <v>2816</v>
      </c>
      <c r="F71" s="81"/>
      <c r="G71" s="78"/>
      <c r="H71" s="70"/>
      <c r="I71" s="79" t="s">
        <v>2806</v>
      </c>
      <c r="J71" s="78"/>
    </row>
    <row r="72" spans="1:10" x14ac:dyDescent="0.15">
      <c r="A72" s="79">
        <f t="shared" ref="A72:A79" si="1">A71+1</f>
        <v>66</v>
      </c>
      <c r="B72" s="77">
        <v>118</v>
      </c>
      <c r="C72" s="77">
        <v>702</v>
      </c>
      <c r="D72" s="83" t="s">
        <v>2813</v>
      </c>
      <c r="E72" s="83" t="s">
        <v>2817</v>
      </c>
      <c r="F72" s="81"/>
      <c r="G72" s="78"/>
      <c r="H72" s="70"/>
      <c r="I72" s="79" t="s">
        <v>2806</v>
      </c>
      <c r="J72" s="78"/>
    </row>
    <row r="73" spans="1:10" x14ac:dyDescent="0.15">
      <c r="A73" s="79">
        <f t="shared" si="1"/>
        <v>67</v>
      </c>
      <c r="B73" s="77">
        <v>118</v>
      </c>
      <c r="C73" s="77">
        <v>704</v>
      </c>
      <c r="D73" s="83" t="s">
        <v>2815</v>
      </c>
      <c r="E73" s="83" t="s">
        <v>2818</v>
      </c>
      <c r="F73" s="81"/>
      <c r="G73" s="78"/>
      <c r="H73" s="70"/>
      <c r="I73" s="79" t="s">
        <v>2806</v>
      </c>
      <c r="J73" s="78"/>
    </row>
    <row r="74" spans="1:10" x14ac:dyDescent="0.15">
      <c r="A74" s="79">
        <f t="shared" si="1"/>
        <v>68</v>
      </c>
      <c r="B74" s="77">
        <v>118</v>
      </c>
      <c r="C74" s="77">
        <v>705</v>
      </c>
      <c r="D74" s="83" t="s">
        <v>2819</v>
      </c>
      <c r="E74" s="83" t="s">
        <v>2820</v>
      </c>
      <c r="F74" s="81" t="s">
        <v>149</v>
      </c>
      <c r="G74" s="78" t="s">
        <v>823</v>
      </c>
      <c r="H74" s="70"/>
      <c r="I74" s="79" t="s">
        <v>885</v>
      </c>
      <c r="J74" s="78"/>
    </row>
    <row r="75" spans="1:10" x14ac:dyDescent="0.15">
      <c r="A75" s="79">
        <f t="shared" si="1"/>
        <v>69</v>
      </c>
      <c r="B75" s="77">
        <v>118</v>
      </c>
      <c r="C75" s="77">
        <v>688</v>
      </c>
      <c r="D75" s="83" t="s">
        <v>2821</v>
      </c>
      <c r="E75" s="83" t="s">
        <v>2822</v>
      </c>
      <c r="F75" s="81"/>
      <c r="G75" s="78"/>
      <c r="H75" s="70"/>
      <c r="I75" s="79" t="s">
        <v>885</v>
      </c>
      <c r="J75" s="78"/>
    </row>
    <row r="76" spans="1:10" x14ac:dyDescent="0.15">
      <c r="A76" s="79">
        <f>A75+1</f>
        <v>70</v>
      </c>
      <c r="B76" s="77">
        <v>118</v>
      </c>
      <c r="C76" s="77">
        <v>726</v>
      </c>
      <c r="D76" s="83" t="s">
        <v>2823</v>
      </c>
      <c r="E76" s="83" t="s">
        <v>2824</v>
      </c>
      <c r="F76" s="81" t="s">
        <v>149</v>
      </c>
      <c r="G76" s="78" t="s">
        <v>823</v>
      </c>
      <c r="H76" s="70"/>
      <c r="I76" s="79" t="s">
        <v>885</v>
      </c>
      <c r="J76" s="78"/>
    </row>
    <row r="77" spans="1:10" x14ac:dyDescent="0.15">
      <c r="A77" s="79">
        <f t="shared" si="1"/>
        <v>71</v>
      </c>
      <c r="B77" s="77">
        <v>118</v>
      </c>
      <c r="C77" s="77">
        <v>748</v>
      </c>
      <c r="D77" s="83" t="s">
        <v>2825</v>
      </c>
      <c r="E77" s="83" t="s">
        <v>2826</v>
      </c>
      <c r="F77" s="81" t="s">
        <v>149</v>
      </c>
      <c r="G77" s="78" t="s">
        <v>823</v>
      </c>
      <c r="H77" s="70"/>
      <c r="I77" s="79" t="s">
        <v>885</v>
      </c>
      <c r="J77" s="78"/>
    </row>
    <row r="78" spans="1:10" x14ac:dyDescent="0.15">
      <c r="A78" s="79">
        <f t="shared" si="1"/>
        <v>72</v>
      </c>
      <c r="B78" s="77">
        <v>118</v>
      </c>
      <c r="C78" s="77">
        <v>772</v>
      </c>
      <c r="D78" s="83" t="s">
        <v>879</v>
      </c>
      <c r="E78" s="83" t="s">
        <v>2827</v>
      </c>
      <c r="F78" s="81" t="s">
        <v>149</v>
      </c>
      <c r="G78" s="78" t="s">
        <v>823</v>
      </c>
      <c r="H78" s="70"/>
      <c r="I78" s="79" t="s">
        <v>885</v>
      </c>
      <c r="J78" s="78"/>
    </row>
    <row r="79" spans="1:10" x14ac:dyDescent="0.15">
      <c r="A79" s="79">
        <f t="shared" si="1"/>
        <v>73</v>
      </c>
      <c r="B79" s="77">
        <v>118</v>
      </c>
      <c r="C79" s="77">
        <v>767</v>
      </c>
      <c r="D79" s="83" t="s">
        <v>2828</v>
      </c>
      <c r="E79" s="83" t="s">
        <v>2827</v>
      </c>
      <c r="F79" s="81" t="s">
        <v>149</v>
      </c>
      <c r="G79" s="78" t="s">
        <v>823</v>
      </c>
      <c r="H79" s="70"/>
      <c r="I79" s="79" t="s">
        <v>885</v>
      </c>
      <c r="J79" s="78"/>
    </row>
    <row r="80" spans="1:10" x14ac:dyDescent="0.15">
      <c r="A80" s="79">
        <f>A79+1</f>
        <v>74</v>
      </c>
      <c r="B80" s="80">
        <v>118</v>
      </c>
      <c r="C80" s="80">
        <v>688</v>
      </c>
      <c r="D80" s="81" t="s">
        <v>2823</v>
      </c>
      <c r="E80" s="81" t="s">
        <v>2824</v>
      </c>
      <c r="F80" s="81"/>
      <c r="G80" s="81"/>
      <c r="H80" s="69"/>
      <c r="I80" s="79" t="s">
        <v>885</v>
      </c>
      <c r="J80" s="81"/>
    </row>
    <row r="81" spans="1:10" x14ac:dyDescent="0.15">
      <c r="A81" s="84">
        <f t="shared" ref="A81:A94" si="2">A80+1</f>
        <v>75</v>
      </c>
      <c r="B81" s="85">
        <v>118</v>
      </c>
      <c r="C81" s="85">
        <v>826</v>
      </c>
      <c r="D81" s="82" t="s">
        <v>2829</v>
      </c>
      <c r="E81" s="82" t="s">
        <v>2830</v>
      </c>
      <c r="F81" s="82" t="s">
        <v>149</v>
      </c>
      <c r="G81" s="82" t="s">
        <v>823</v>
      </c>
      <c r="H81" s="71"/>
      <c r="I81" s="79" t="s">
        <v>2831</v>
      </c>
      <c r="J81" s="82"/>
    </row>
    <row r="82" spans="1:10" x14ac:dyDescent="0.15">
      <c r="A82" s="84">
        <f t="shared" si="2"/>
        <v>76</v>
      </c>
      <c r="B82" s="85">
        <v>118</v>
      </c>
      <c r="C82" s="85">
        <v>814</v>
      </c>
      <c r="D82" s="82" t="s">
        <v>2829</v>
      </c>
      <c r="E82" s="82" t="s">
        <v>2832</v>
      </c>
      <c r="F82" s="82"/>
      <c r="G82" s="82"/>
      <c r="H82" s="71"/>
      <c r="I82" s="79" t="s">
        <v>2831</v>
      </c>
      <c r="J82" s="82"/>
    </row>
    <row r="83" spans="1:10" x14ac:dyDescent="0.15">
      <c r="A83" s="84">
        <f t="shared" si="2"/>
        <v>77</v>
      </c>
      <c r="B83" s="85">
        <v>118</v>
      </c>
      <c r="C83" s="85">
        <v>822</v>
      </c>
      <c r="D83" s="82" t="s">
        <v>2833</v>
      </c>
      <c r="E83" s="82" t="s">
        <v>2834</v>
      </c>
      <c r="F83" s="82" t="s">
        <v>149</v>
      </c>
      <c r="G83" s="82" t="s">
        <v>823</v>
      </c>
      <c r="H83" s="71"/>
      <c r="I83" s="79" t="s">
        <v>2831</v>
      </c>
      <c r="J83" s="82"/>
    </row>
    <row r="84" spans="1:10" x14ac:dyDescent="0.15">
      <c r="A84" s="84">
        <f t="shared" si="2"/>
        <v>78</v>
      </c>
      <c r="B84" s="85">
        <v>118</v>
      </c>
      <c r="C84" s="85">
        <v>796</v>
      </c>
      <c r="D84" s="82" t="s">
        <v>2835</v>
      </c>
      <c r="E84" s="82" t="s">
        <v>2836</v>
      </c>
      <c r="F84" s="82"/>
      <c r="G84" s="82"/>
      <c r="H84" s="71"/>
      <c r="I84" s="79" t="s">
        <v>2831</v>
      </c>
      <c r="J84" s="82"/>
    </row>
    <row r="85" spans="1:10" x14ac:dyDescent="0.15">
      <c r="A85" s="84">
        <f t="shared" si="2"/>
        <v>79</v>
      </c>
      <c r="B85" s="85">
        <v>118</v>
      </c>
      <c r="C85" s="85">
        <v>786</v>
      </c>
      <c r="D85" s="82" t="s">
        <v>2837</v>
      </c>
      <c r="E85" s="82" t="s">
        <v>2838</v>
      </c>
      <c r="F85" s="82"/>
      <c r="G85" s="82"/>
      <c r="H85" s="71"/>
      <c r="I85" s="79" t="s">
        <v>2831</v>
      </c>
      <c r="J85" s="82"/>
    </row>
    <row r="86" spans="1:10" x14ac:dyDescent="0.15">
      <c r="A86" s="84">
        <f t="shared" si="2"/>
        <v>80</v>
      </c>
      <c r="B86" s="80">
        <v>118</v>
      </c>
      <c r="C86" s="80">
        <v>794</v>
      </c>
      <c r="D86" s="81" t="s">
        <v>2839</v>
      </c>
      <c r="E86" s="81" t="s">
        <v>2840</v>
      </c>
      <c r="F86" s="81" t="s">
        <v>149</v>
      </c>
      <c r="G86" s="81" t="s">
        <v>823</v>
      </c>
      <c r="H86" s="69"/>
      <c r="I86" s="79" t="s">
        <v>2831</v>
      </c>
      <c r="J86" s="81"/>
    </row>
    <row r="87" spans="1:10" x14ac:dyDescent="0.15">
      <c r="A87" s="84">
        <f t="shared" si="2"/>
        <v>81</v>
      </c>
      <c r="B87" s="80">
        <v>118</v>
      </c>
      <c r="C87" s="80">
        <v>765</v>
      </c>
      <c r="D87" s="81" t="s">
        <v>2841</v>
      </c>
      <c r="E87" s="81" t="s">
        <v>2842</v>
      </c>
      <c r="F87" s="81"/>
      <c r="G87" s="81"/>
      <c r="H87" s="69"/>
      <c r="I87" s="79" t="s">
        <v>2831</v>
      </c>
      <c r="J87" s="81"/>
    </row>
    <row r="88" spans="1:10" x14ac:dyDescent="0.15">
      <c r="A88" s="84">
        <f t="shared" si="2"/>
        <v>82</v>
      </c>
      <c r="B88" s="80">
        <v>118</v>
      </c>
      <c r="C88" s="80">
        <v>798</v>
      </c>
      <c r="D88" s="81" t="s">
        <v>2843</v>
      </c>
      <c r="E88" s="81" t="s">
        <v>2844</v>
      </c>
      <c r="F88" s="81"/>
      <c r="G88" s="81"/>
      <c r="H88" s="69"/>
      <c r="I88" s="79" t="s">
        <v>2831</v>
      </c>
      <c r="J88" s="81"/>
    </row>
    <row r="89" spans="1:10" x14ac:dyDescent="0.15">
      <c r="A89" s="84">
        <f t="shared" si="2"/>
        <v>83</v>
      </c>
      <c r="B89" s="80">
        <v>118</v>
      </c>
      <c r="C89" s="80">
        <v>806</v>
      </c>
      <c r="D89" s="81" t="s">
        <v>2845</v>
      </c>
      <c r="E89" s="81" t="s">
        <v>2846</v>
      </c>
      <c r="F89" s="81" t="s">
        <v>149</v>
      </c>
      <c r="G89" s="81" t="s">
        <v>823</v>
      </c>
      <c r="H89" s="69"/>
      <c r="I89" s="79" t="s">
        <v>2831</v>
      </c>
      <c r="J89" s="81"/>
    </row>
    <row r="90" spans="1:10" x14ac:dyDescent="0.15">
      <c r="A90" s="84">
        <f t="shared" si="2"/>
        <v>84</v>
      </c>
      <c r="B90" s="80">
        <v>118</v>
      </c>
      <c r="C90" s="80">
        <v>796</v>
      </c>
      <c r="D90" s="81" t="s">
        <v>2847</v>
      </c>
      <c r="E90" s="81" t="s">
        <v>2848</v>
      </c>
      <c r="F90" s="81" t="s">
        <v>149</v>
      </c>
      <c r="G90" s="81" t="s">
        <v>823</v>
      </c>
      <c r="H90" s="69"/>
      <c r="I90" s="79" t="s">
        <v>2831</v>
      </c>
      <c r="J90" s="81"/>
    </row>
    <row r="91" spans="1:10" x14ac:dyDescent="0.15">
      <c r="A91" s="84">
        <f t="shared" si="2"/>
        <v>85</v>
      </c>
      <c r="B91" s="80">
        <v>105.4</v>
      </c>
      <c r="C91" s="80">
        <v>900.6</v>
      </c>
      <c r="D91" s="81" t="s">
        <v>3720</v>
      </c>
      <c r="E91" s="81" t="s">
        <v>3721</v>
      </c>
      <c r="F91" s="81" t="s">
        <v>149</v>
      </c>
      <c r="G91" s="81"/>
      <c r="H91" s="69"/>
      <c r="I91" s="79"/>
      <c r="J91" s="81"/>
    </row>
    <row r="92" spans="1:10" x14ac:dyDescent="0.15">
      <c r="A92" s="84">
        <f t="shared" si="2"/>
        <v>86</v>
      </c>
      <c r="B92" s="80">
        <v>105.4</v>
      </c>
      <c r="C92" s="80">
        <v>905.6</v>
      </c>
      <c r="D92" s="81" t="s">
        <v>3722</v>
      </c>
      <c r="E92" s="81" t="s">
        <v>3723</v>
      </c>
      <c r="F92" s="81" t="s">
        <v>149</v>
      </c>
      <c r="G92" s="81"/>
      <c r="H92" s="69"/>
      <c r="I92" s="79"/>
      <c r="J92" s="69"/>
    </row>
    <row r="93" spans="1:10" x14ac:dyDescent="0.15">
      <c r="A93" s="137">
        <f t="shared" si="2"/>
        <v>87</v>
      </c>
      <c r="B93" s="134">
        <v>120.9</v>
      </c>
      <c r="C93" s="134">
        <v>660.9</v>
      </c>
      <c r="D93" s="138" t="s">
        <v>4027</v>
      </c>
      <c r="E93" s="138" t="s">
        <v>4028</v>
      </c>
      <c r="F93" s="138" t="s">
        <v>149</v>
      </c>
      <c r="G93" s="138"/>
      <c r="H93" s="139"/>
      <c r="I93" s="140"/>
      <c r="J93" s="135" t="s">
        <v>1072</v>
      </c>
    </row>
    <row r="94" spans="1:10" x14ac:dyDescent="0.15">
      <c r="A94" s="137">
        <f t="shared" si="2"/>
        <v>88</v>
      </c>
      <c r="B94" s="134">
        <v>120.9</v>
      </c>
      <c r="C94" s="134">
        <v>664.9</v>
      </c>
      <c r="D94" s="138" t="s">
        <v>4029</v>
      </c>
      <c r="E94" s="138" t="s">
        <v>2787</v>
      </c>
      <c r="F94" s="138" t="s">
        <v>149</v>
      </c>
      <c r="G94" s="138"/>
      <c r="H94" s="139"/>
      <c r="I94" s="140"/>
      <c r="J94" s="135" t="s">
        <v>1072</v>
      </c>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2592-BC88-4FE9-81DB-3AFEABDF00FE}">
  <sheetPr>
    <tabColor rgb="FF00B0F0"/>
  </sheetPr>
  <dimension ref="A1:J11"/>
  <sheetViews>
    <sheetView view="pageBreakPreview" zoomScaleNormal="75" zoomScaleSheetLayoutView="100" workbookViewId="0">
      <selection activeCell="J8" sqref="J8"/>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三重県!J1</f>
        <v>6</v>
      </c>
    </row>
    <row r="2" spans="1:10" x14ac:dyDescent="0.15">
      <c r="A2" s="66" t="s">
        <v>21</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99">
        <v>1</v>
      </c>
      <c r="B7" s="100">
        <v>87</v>
      </c>
      <c r="C7" s="100">
        <v>423</v>
      </c>
      <c r="D7" s="101" t="s">
        <v>527</v>
      </c>
      <c r="E7" s="101" t="s">
        <v>528</v>
      </c>
      <c r="F7" s="101" t="s">
        <v>107</v>
      </c>
      <c r="G7" s="101"/>
      <c r="H7" s="102"/>
      <c r="I7" s="99"/>
      <c r="J7" s="101" t="s">
        <v>4941</v>
      </c>
    </row>
    <row r="8" spans="1:10" x14ac:dyDescent="0.15">
      <c r="A8" s="76">
        <f>A7+1</f>
        <v>2</v>
      </c>
      <c r="B8" s="77">
        <v>103.5</v>
      </c>
      <c r="C8" s="77">
        <v>108.5</v>
      </c>
      <c r="D8" s="78" t="s">
        <v>529</v>
      </c>
      <c r="E8" s="78" t="s">
        <v>530</v>
      </c>
      <c r="F8" s="78" t="s">
        <v>107</v>
      </c>
      <c r="G8" s="78"/>
      <c r="H8" s="70"/>
      <c r="I8" s="76"/>
      <c r="J8" s="78"/>
    </row>
    <row r="9" spans="1:10" x14ac:dyDescent="0.15">
      <c r="A9" s="76">
        <f>A8+1</f>
        <v>3</v>
      </c>
      <c r="B9" s="77">
        <v>151.9</v>
      </c>
      <c r="C9" s="77">
        <v>152.1</v>
      </c>
      <c r="D9" s="78" t="s">
        <v>4616</v>
      </c>
      <c r="E9" s="78" t="s">
        <v>4619</v>
      </c>
      <c r="F9" s="78" t="s">
        <v>4622</v>
      </c>
      <c r="G9" s="78"/>
      <c r="H9" s="78"/>
      <c r="I9" s="78"/>
      <c r="J9" s="70"/>
    </row>
    <row r="10" spans="1:10" x14ac:dyDescent="0.15">
      <c r="A10" s="76">
        <f>A9+1</f>
        <v>4</v>
      </c>
      <c r="B10" s="77">
        <v>151.9</v>
      </c>
      <c r="C10" s="77">
        <v>152.1</v>
      </c>
      <c r="D10" s="78" t="s">
        <v>4617</v>
      </c>
      <c r="E10" s="78" t="s">
        <v>4620</v>
      </c>
      <c r="F10" s="78" t="s">
        <v>107</v>
      </c>
      <c r="G10" s="78" t="s">
        <v>823</v>
      </c>
      <c r="H10" s="78"/>
      <c r="I10" s="78"/>
      <c r="J10" s="70"/>
    </row>
    <row r="11" spans="1:10" x14ac:dyDescent="0.15">
      <c r="A11" s="76">
        <f>A10+1</f>
        <v>5</v>
      </c>
      <c r="B11" s="77">
        <v>151.9</v>
      </c>
      <c r="C11" s="77">
        <v>152.1</v>
      </c>
      <c r="D11" s="78" t="s">
        <v>4618</v>
      </c>
      <c r="E11" s="78" t="s">
        <v>4621</v>
      </c>
      <c r="F11" s="78" t="s">
        <v>107</v>
      </c>
      <c r="G11" s="78" t="s">
        <v>823</v>
      </c>
      <c r="H11" s="78"/>
      <c r="I11" s="78"/>
      <c r="J11"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B070-02C2-4A05-8A3F-97270ED715D0}">
  <sheetPr>
    <tabColor rgb="FF00B0F0"/>
  </sheetPr>
  <dimension ref="A1:J58"/>
  <sheetViews>
    <sheetView view="pageBreakPreview" topLeftCell="C13" zoomScaleNormal="75" zoomScaleSheetLayoutView="100" workbookViewId="0">
      <selection activeCell="E83" sqref="E83"/>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富山県!J1</f>
        <v>6</v>
      </c>
    </row>
    <row r="2" spans="1:10" x14ac:dyDescent="0.15">
      <c r="A2" s="66" t="s">
        <v>22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86"/>
      <c r="B6" s="86" t="s">
        <v>9</v>
      </c>
      <c r="C6" s="86" t="s">
        <v>9</v>
      </c>
      <c r="D6" s="67" t="s">
        <v>7</v>
      </c>
      <c r="E6" s="67" t="s">
        <v>8</v>
      </c>
      <c r="F6" s="67" t="s">
        <v>11</v>
      </c>
      <c r="G6" s="67" t="s">
        <v>16</v>
      </c>
      <c r="H6" s="87" t="s">
        <v>15</v>
      </c>
      <c r="I6" s="88"/>
      <c r="J6" s="86"/>
    </row>
    <row r="7" spans="1:10" ht="13.5" customHeight="1" x14ac:dyDescent="0.15">
      <c r="A7" s="76">
        <v>1</v>
      </c>
      <c r="B7" s="77">
        <v>109.7</v>
      </c>
      <c r="C7" s="77">
        <v>385.7</v>
      </c>
      <c r="D7" s="78" t="s">
        <v>44</v>
      </c>
      <c r="E7" s="78" t="s">
        <v>45</v>
      </c>
      <c r="F7" s="78" t="s">
        <v>43</v>
      </c>
      <c r="G7" s="78"/>
      <c r="H7" s="70" t="s">
        <v>10</v>
      </c>
      <c r="I7" s="76"/>
      <c r="J7" s="78"/>
    </row>
    <row r="8" spans="1:10" x14ac:dyDescent="0.15">
      <c r="A8" s="76">
        <f>A7+1</f>
        <v>2</v>
      </c>
      <c r="B8" s="77">
        <v>116</v>
      </c>
      <c r="C8" s="77">
        <v>204.2</v>
      </c>
      <c r="D8" s="78" t="s">
        <v>46</v>
      </c>
      <c r="E8" s="78" t="s">
        <v>47</v>
      </c>
      <c r="F8" s="78" t="s">
        <v>62</v>
      </c>
      <c r="G8" s="78"/>
      <c r="H8" s="70"/>
      <c r="I8" s="76"/>
      <c r="J8" s="78"/>
    </row>
    <row r="9" spans="1:10" x14ac:dyDescent="0.15">
      <c r="A9" s="76">
        <f>A8+1</f>
        <v>3</v>
      </c>
      <c r="B9" s="77">
        <v>116</v>
      </c>
      <c r="C9" s="77">
        <v>208.2</v>
      </c>
      <c r="D9" s="78" t="s">
        <v>48</v>
      </c>
      <c r="E9" s="78" t="s">
        <v>47</v>
      </c>
      <c r="F9" s="78" t="s">
        <v>62</v>
      </c>
      <c r="G9" s="78"/>
      <c r="H9" s="70"/>
      <c r="I9" s="76"/>
      <c r="J9" s="78"/>
    </row>
    <row r="10" spans="1:10" x14ac:dyDescent="0.15">
      <c r="A10" s="76">
        <f>A9+1</f>
        <v>4</v>
      </c>
      <c r="B10" s="77">
        <v>116</v>
      </c>
      <c r="C10" s="77">
        <v>173.2</v>
      </c>
      <c r="D10" s="78" t="s">
        <v>51</v>
      </c>
      <c r="E10" s="78" t="s">
        <v>52</v>
      </c>
      <c r="F10" s="78" t="s">
        <v>62</v>
      </c>
      <c r="G10" s="78"/>
      <c r="H10" s="70"/>
      <c r="I10" s="76"/>
      <c r="J10" s="78"/>
    </row>
    <row r="11" spans="1:10" x14ac:dyDescent="0.15">
      <c r="A11" s="76">
        <f t="shared" ref="A11:A58" si="0">A10+1</f>
        <v>5</v>
      </c>
      <c r="B11" s="77">
        <v>116</v>
      </c>
      <c r="C11" s="77">
        <v>202.2</v>
      </c>
      <c r="D11" s="78" t="s">
        <v>53</v>
      </c>
      <c r="E11" s="78" t="s">
        <v>47</v>
      </c>
      <c r="F11" s="78" t="s">
        <v>62</v>
      </c>
      <c r="G11" s="78"/>
      <c r="H11" s="70"/>
      <c r="I11" s="76"/>
      <c r="J11" s="78"/>
    </row>
    <row r="12" spans="1:10" x14ac:dyDescent="0.15">
      <c r="A12" s="76">
        <f t="shared" si="0"/>
        <v>6</v>
      </c>
      <c r="B12" s="77">
        <v>116</v>
      </c>
      <c r="C12" s="77">
        <v>174.2</v>
      </c>
      <c r="D12" s="78" t="s">
        <v>49</v>
      </c>
      <c r="E12" s="78" t="s">
        <v>50</v>
      </c>
      <c r="F12" s="78" t="s">
        <v>62</v>
      </c>
      <c r="G12" s="78"/>
      <c r="H12" s="70"/>
      <c r="I12" s="76"/>
      <c r="J12" s="78"/>
    </row>
    <row r="13" spans="1:10" x14ac:dyDescent="0.15">
      <c r="A13" s="76">
        <f t="shared" si="0"/>
        <v>7</v>
      </c>
      <c r="B13" s="77">
        <v>116</v>
      </c>
      <c r="C13" s="77">
        <v>217.2</v>
      </c>
      <c r="D13" s="78" t="s">
        <v>54</v>
      </c>
      <c r="E13" s="78" t="s">
        <v>55</v>
      </c>
      <c r="F13" s="78" t="s">
        <v>62</v>
      </c>
      <c r="G13" s="78"/>
      <c r="H13" s="70"/>
      <c r="I13" s="76"/>
      <c r="J13" s="78"/>
    </row>
    <row r="14" spans="1:10" x14ac:dyDescent="0.15">
      <c r="A14" s="76">
        <f t="shared" si="0"/>
        <v>8</v>
      </c>
      <c r="B14" s="77">
        <v>116</v>
      </c>
      <c r="C14" s="77">
        <v>229.2</v>
      </c>
      <c r="D14" s="78" t="s">
        <v>56</v>
      </c>
      <c r="E14" s="78" t="s">
        <v>57</v>
      </c>
      <c r="F14" s="78" t="s">
        <v>62</v>
      </c>
      <c r="G14" s="78"/>
      <c r="H14" s="70"/>
      <c r="I14" s="76"/>
      <c r="J14" s="78"/>
    </row>
    <row r="15" spans="1:10" x14ac:dyDescent="0.15">
      <c r="A15" s="76">
        <f t="shared" si="0"/>
        <v>9</v>
      </c>
      <c r="B15" s="77">
        <v>116</v>
      </c>
      <c r="C15" s="77">
        <v>237.2</v>
      </c>
      <c r="D15" s="78" t="s">
        <v>58</v>
      </c>
      <c r="E15" s="78" t="s">
        <v>59</v>
      </c>
      <c r="F15" s="78" t="s">
        <v>62</v>
      </c>
      <c r="G15" s="78"/>
      <c r="H15" s="70"/>
      <c r="I15" s="76"/>
      <c r="J15" s="78"/>
    </row>
    <row r="16" spans="1:10" x14ac:dyDescent="0.15">
      <c r="A16" s="76">
        <f t="shared" si="0"/>
        <v>10</v>
      </c>
      <c r="B16" s="77">
        <v>116</v>
      </c>
      <c r="C16" s="77">
        <v>220.2</v>
      </c>
      <c r="D16" s="78" t="s">
        <v>60</v>
      </c>
      <c r="E16" s="78" t="s">
        <v>61</v>
      </c>
      <c r="F16" s="78" t="s">
        <v>62</v>
      </c>
      <c r="G16" s="78"/>
      <c r="H16" s="70"/>
      <c r="I16" s="76"/>
      <c r="J16" s="78"/>
    </row>
    <row r="17" spans="1:10" x14ac:dyDescent="0.15">
      <c r="A17" s="76">
        <f t="shared" si="0"/>
        <v>11</v>
      </c>
      <c r="B17" s="80">
        <v>102</v>
      </c>
      <c r="C17" s="80">
        <v>314</v>
      </c>
      <c r="D17" s="81" t="s">
        <v>531</v>
      </c>
      <c r="E17" s="81" t="s">
        <v>532</v>
      </c>
      <c r="F17" s="81" t="s">
        <v>542</v>
      </c>
      <c r="G17" s="81"/>
      <c r="H17" s="69" t="s">
        <v>10</v>
      </c>
      <c r="I17" s="79"/>
      <c r="J17" s="81"/>
    </row>
    <row r="18" spans="1:10" x14ac:dyDescent="0.15">
      <c r="A18" s="76">
        <f t="shared" si="0"/>
        <v>12</v>
      </c>
      <c r="B18" s="77">
        <v>102</v>
      </c>
      <c r="C18" s="77">
        <v>322</v>
      </c>
      <c r="D18" s="78" t="s">
        <v>533</v>
      </c>
      <c r="E18" s="78" t="s">
        <v>534</v>
      </c>
      <c r="F18" s="81" t="s">
        <v>542</v>
      </c>
      <c r="G18" s="78"/>
      <c r="H18" s="69" t="s">
        <v>10</v>
      </c>
      <c r="I18" s="76"/>
      <c r="J18" s="81"/>
    </row>
    <row r="19" spans="1:10" x14ac:dyDescent="0.15">
      <c r="A19" s="76">
        <f t="shared" si="0"/>
        <v>13</v>
      </c>
      <c r="B19" s="77">
        <v>102</v>
      </c>
      <c r="C19" s="77">
        <v>327</v>
      </c>
      <c r="D19" s="78" t="s">
        <v>535</v>
      </c>
      <c r="E19" s="78" t="s">
        <v>536</v>
      </c>
      <c r="F19" s="81" t="s">
        <v>542</v>
      </c>
      <c r="G19" s="78"/>
      <c r="H19" s="69" t="s">
        <v>10</v>
      </c>
      <c r="I19" s="76"/>
      <c r="J19" s="81"/>
    </row>
    <row r="20" spans="1:10" x14ac:dyDescent="0.15">
      <c r="A20" s="76">
        <f t="shared" si="0"/>
        <v>14</v>
      </c>
      <c r="B20" s="77">
        <v>102</v>
      </c>
      <c r="C20" s="77">
        <v>349</v>
      </c>
      <c r="D20" s="78" t="s">
        <v>537</v>
      </c>
      <c r="E20" s="78" t="s">
        <v>536</v>
      </c>
      <c r="F20" s="81" t="s">
        <v>542</v>
      </c>
      <c r="G20" s="78"/>
      <c r="H20" s="69" t="s">
        <v>10</v>
      </c>
      <c r="I20" s="76"/>
      <c r="J20" s="81"/>
    </row>
    <row r="21" spans="1:10" x14ac:dyDescent="0.15">
      <c r="A21" s="76">
        <f t="shared" si="0"/>
        <v>15</v>
      </c>
      <c r="B21" s="77">
        <v>102</v>
      </c>
      <c r="C21" s="77">
        <v>371</v>
      </c>
      <c r="D21" s="78" t="s">
        <v>538</v>
      </c>
      <c r="E21" s="78" t="s">
        <v>539</v>
      </c>
      <c r="F21" s="81" t="s">
        <v>542</v>
      </c>
      <c r="G21" s="78"/>
      <c r="H21" s="69" t="s">
        <v>10</v>
      </c>
      <c r="I21" s="76"/>
      <c r="J21" s="81"/>
    </row>
    <row r="22" spans="1:10" x14ac:dyDescent="0.15">
      <c r="A22" s="76">
        <f t="shared" si="0"/>
        <v>16</v>
      </c>
      <c r="B22" s="77">
        <v>102</v>
      </c>
      <c r="C22" s="77">
        <v>391</v>
      </c>
      <c r="D22" s="78" t="s">
        <v>540</v>
      </c>
      <c r="E22" s="78" t="s">
        <v>541</v>
      </c>
      <c r="F22" s="81" t="s">
        <v>542</v>
      </c>
      <c r="G22" s="78"/>
      <c r="H22" s="69" t="s">
        <v>10</v>
      </c>
      <c r="I22" s="76"/>
      <c r="J22" s="81"/>
    </row>
    <row r="23" spans="1:10" x14ac:dyDescent="0.15">
      <c r="A23" s="76">
        <f t="shared" si="0"/>
        <v>17</v>
      </c>
      <c r="B23" s="77">
        <v>102</v>
      </c>
      <c r="C23" s="77">
        <v>384</v>
      </c>
      <c r="D23" s="78" t="s">
        <v>2849</v>
      </c>
      <c r="E23" s="78" t="s">
        <v>2850</v>
      </c>
      <c r="F23" s="78" t="s">
        <v>542</v>
      </c>
      <c r="G23" s="78"/>
      <c r="H23" s="69" t="s">
        <v>10</v>
      </c>
      <c r="I23" s="76"/>
      <c r="J23" s="81"/>
    </row>
    <row r="24" spans="1:10" x14ac:dyDescent="0.15">
      <c r="A24" s="76">
        <f t="shared" si="0"/>
        <v>18</v>
      </c>
      <c r="B24" s="77">
        <v>102</v>
      </c>
      <c r="C24" s="77">
        <v>369</v>
      </c>
      <c r="D24" s="78" t="s">
        <v>2851</v>
      </c>
      <c r="E24" s="78" t="s">
        <v>2852</v>
      </c>
      <c r="F24" s="78" t="s">
        <v>542</v>
      </c>
      <c r="G24" s="78"/>
      <c r="H24" s="69" t="s">
        <v>10</v>
      </c>
      <c r="I24" s="76"/>
      <c r="J24" s="81"/>
    </row>
    <row r="25" spans="1:10" x14ac:dyDescent="0.15">
      <c r="A25" s="76">
        <f t="shared" si="0"/>
        <v>19</v>
      </c>
      <c r="B25" s="77">
        <v>102</v>
      </c>
      <c r="C25" s="77">
        <v>356</v>
      </c>
      <c r="D25" s="78" t="s">
        <v>2853</v>
      </c>
      <c r="E25" s="78" t="s">
        <v>2854</v>
      </c>
      <c r="F25" s="78" t="s">
        <v>542</v>
      </c>
      <c r="G25" s="78"/>
      <c r="H25" s="69" t="s">
        <v>10</v>
      </c>
      <c r="I25" s="76"/>
      <c r="J25" s="81"/>
    </row>
    <row r="26" spans="1:10" x14ac:dyDescent="0.15">
      <c r="A26" s="76">
        <f t="shared" si="0"/>
        <v>20</v>
      </c>
      <c r="B26" s="77">
        <v>102</v>
      </c>
      <c r="C26" s="77">
        <v>343</v>
      </c>
      <c r="D26" s="78" t="s">
        <v>2855</v>
      </c>
      <c r="E26" s="78" t="s">
        <v>2854</v>
      </c>
      <c r="F26" s="78" t="s">
        <v>542</v>
      </c>
      <c r="G26" s="78"/>
      <c r="H26" s="69" t="s">
        <v>10</v>
      </c>
      <c r="I26" s="76"/>
      <c r="J26" s="81"/>
    </row>
    <row r="27" spans="1:10" x14ac:dyDescent="0.15">
      <c r="A27" s="76">
        <f t="shared" si="0"/>
        <v>21</v>
      </c>
      <c r="B27" s="77">
        <v>74.099999999999994</v>
      </c>
      <c r="C27" s="77">
        <v>424.1</v>
      </c>
      <c r="D27" s="78" t="s">
        <v>2856</v>
      </c>
      <c r="E27" s="78" t="s">
        <v>2857</v>
      </c>
      <c r="F27" s="78" t="s">
        <v>577</v>
      </c>
      <c r="G27" s="78"/>
      <c r="H27" s="69" t="s">
        <v>10</v>
      </c>
      <c r="I27" s="76"/>
      <c r="J27" s="81"/>
    </row>
    <row r="28" spans="1:10" x14ac:dyDescent="0.15">
      <c r="A28" s="76">
        <f t="shared" si="0"/>
        <v>22</v>
      </c>
      <c r="B28" s="77">
        <v>74.099999999999994</v>
      </c>
      <c r="C28" s="77">
        <v>439.1</v>
      </c>
      <c r="D28" s="78" t="s">
        <v>2858</v>
      </c>
      <c r="E28" s="78" t="s">
        <v>2859</v>
      </c>
      <c r="F28" s="78" t="s">
        <v>577</v>
      </c>
      <c r="G28" s="78"/>
      <c r="H28" s="69" t="s">
        <v>10</v>
      </c>
      <c r="I28" s="76"/>
      <c r="J28" s="81"/>
    </row>
    <row r="29" spans="1:10" x14ac:dyDescent="0.15">
      <c r="A29" s="76">
        <f t="shared" si="0"/>
        <v>23</v>
      </c>
      <c r="B29" s="77">
        <v>74.099999999999994</v>
      </c>
      <c r="C29" s="77">
        <v>420.1</v>
      </c>
      <c r="D29" s="78" t="s">
        <v>2860</v>
      </c>
      <c r="E29" s="78" t="s">
        <v>2861</v>
      </c>
      <c r="F29" s="78" t="s">
        <v>577</v>
      </c>
      <c r="G29" s="78"/>
      <c r="H29" s="69" t="s">
        <v>10</v>
      </c>
      <c r="I29" s="76"/>
      <c r="J29" s="81"/>
    </row>
    <row r="30" spans="1:10" x14ac:dyDescent="0.15">
      <c r="A30" s="76">
        <f>A29+1</f>
        <v>24</v>
      </c>
      <c r="B30" s="77">
        <v>99.5</v>
      </c>
      <c r="C30" s="77">
        <v>198</v>
      </c>
      <c r="D30" s="78" t="s">
        <v>543</v>
      </c>
      <c r="E30" s="78" t="s">
        <v>544</v>
      </c>
      <c r="F30" s="78" t="s">
        <v>542</v>
      </c>
      <c r="G30" s="78"/>
      <c r="H30" s="70" t="s">
        <v>10</v>
      </c>
      <c r="I30" s="76"/>
      <c r="J30" s="78"/>
    </row>
    <row r="31" spans="1:10" x14ac:dyDescent="0.15">
      <c r="A31" s="76">
        <f t="shared" si="0"/>
        <v>25</v>
      </c>
      <c r="B31" s="77">
        <v>99.5</v>
      </c>
      <c r="C31" s="77">
        <v>202.5</v>
      </c>
      <c r="D31" s="78" t="s">
        <v>545</v>
      </c>
      <c r="E31" s="78" t="s">
        <v>546</v>
      </c>
      <c r="F31" s="78" t="s">
        <v>542</v>
      </c>
      <c r="G31" s="78"/>
      <c r="H31" s="70" t="s">
        <v>10</v>
      </c>
      <c r="I31" s="76"/>
      <c r="J31" s="78"/>
    </row>
    <row r="32" spans="1:10" x14ac:dyDescent="0.15">
      <c r="A32" s="76">
        <f t="shared" si="0"/>
        <v>26</v>
      </c>
      <c r="B32" s="77">
        <v>99.5</v>
      </c>
      <c r="C32" s="77">
        <v>221.5</v>
      </c>
      <c r="D32" s="78" t="s">
        <v>547</v>
      </c>
      <c r="E32" s="78" t="s">
        <v>548</v>
      </c>
      <c r="F32" s="78" t="s">
        <v>542</v>
      </c>
      <c r="G32" s="78"/>
      <c r="H32" s="70" t="s">
        <v>10</v>
      </c>
      <c r="I32" s="76"/>
      <c r="J32" s="78"/>
    </row>
    <row r="33" spans="1:10" x14ac:dyDescent="0.15">
      <c r="A33" s="76">
        <f t="shared" si="0"/>
        <v>27</v>
      </c>
      <c r="B33" s="77">
        <v>99.9</v>
      </c>
      <c r="C33" s="77">
        <v>460.1</v>
      </c>
      <c r="D33" s="78" t="s">
        <v>549</v>
      </c>
      <c r="E33" s="78" t="s">
        <v>550</v>
      </c>
      <c r="F33" s="78" t="s">
        <v>2505</v>
      </c>
      <c r="G33" s="78"/>
      <c r="H33" s="70"/>
      <c r="I33" s="76"/>
      <c r="J33" s="78"/>
    </row>
    <row r="34" spans="1:10" x14ac:dyDescent="0.15">
      <c r="A34" s="76">
        <f t="shared" si="0"/>
        <v>28</v>
      </c>
      <c r="B34" s="77">
        <v>99.9</v>
      </c>
      <c r="C34" s="77">
        <v>467.1</v>
      </c>
      <c r="D34" s="78" t="s">
        <v>551</v>
      </c>
      <c r="E34" s="78" t="s">
        <v>552</v>
      </c>
      <c r="F34" s="78" t="s">
        <v>2505</v>
      </c>
      <c r="G34" s="78"/>
      <c r="H34" s="70"/>
      <c r="I34" s="76"/>
      <c r="J34" s="78"/>
    </row>
    <row r="35" spans="1:10" x14ac:dyDescent="0.15">
      <c r="A35" s="76">
        <f t="shared" si="0"/>
        <v>29</v>
      </c>
      <c r="B35" s="77">
        <v>99.9</v>
      </c>
      <c r="C35" s="77">
        <v>410.1</v>
      </c>
      <c r="D35" s="78" t="s">
        <v>553</v>
      </c>
      <c r="E35" s="78" t="s">
        <v>554</v>
      </c>
      <c r="F35" s="78" t="s">
        <v>2505</v>
      </c>
      <c r="G35" s="78"/>
      <c r="H35" s="70"/>
      <c r="I35" s="76"/>
      <c r="J35" s="78"/>
    </row>
    <row r="36" spans="1:10" x14ac:dyDescent="0.15">
      <c r="A36" s="76">
        <f t="shared" si="0"/>
        <v>30</v>
      </c>
      <c r="B36" s="77">
        <v>99.9</v>
      </c>
      <c r="C36" s="77">
        <v>449.1</v>
      </c>
      <c r="D36" s="78" t="s">
        <v>555</v>
      </c>
      <c r="E36" s="78" t="s">
        <v>556</v>
      </c>
      <c r="F36" s="78" t="s">
        <v>2505</v>
      </c>
      <c r="G36" s="78"/>
      <c r="H36" s="70"/>
      <c r="I36" s="76"/>
      <c r="J36" s="78"/>
    </row>
    <row r="37" spans="1:10" x14ac:dyDescent="0.15">
      <c r="A37" s="76">
        <f t="shared" si="0"/>
        <v>31</v>
      </c>
      <c r="B37" s="77">
        <v>99.9</v>
      </c>
      <c r="C37" s="77">
        <v>472.1</v>
      </c>
      <c r="D37" s="78" t="s">
        <v>557</v>
      </c>
      <c r="E37" s="78" t="s">
        <v>558</v>
      </c>
      <c r="F37" s="78" t="s">
        <v>2505</v>
      </c>
      <c r="G37" s="78"/>
      <c r="H37" s="70"/>
      <c r="I37" s="76"/>
      <c r="J37" s="78"/>
    </row>
    <row r="38" spans="1:10" x14ac:dyDescent="0.15">
      <c r="A38" s="76">
        <f t="shared" si="0"/>
        <v>32</v>
      </c>
      <c r="B38" s="77">
        <v>109.7</v>
      </c>
      <c r="C38" s="77">
        <v>443.7</v>
      </c>
      <c r="D38" s="78" t="s">
        <v>559</v>
      </c>
      <c r="E38" s="78" t="s">
        <v>560</v>
      </c>
      <c r="F38" s="78" t="s">
        <v>542</v>
      </c>
      <c r="G38" s="78"/>
      <c r="H38" s="70" t="s">
        <v>10</v>
      </c>
      <c r="I38" s="76"/>
      <c r="J38" s="78"/>
    </row>
    <row r="39" spans="1:10" x14ac:dyDescent="0.15">
      <c r="A39" s="76">
        <f t="shared" si="0"/>
        <v>33</v>
      </c>
      <c r="B39" s="77">
        <v>109.7</v>
      </c>
      <c r="C39" s="77">
        <v>433.7</v>
      </c>
      <c r="D39" s="78" t="s">
        <v>561</v>
      </c>
      <c r="E39" s="78" t="s">
        <v>562</v>
      </c>
      <c r="F39" s="78" t="s">
        <v>542</v>
      </c>
      <c r="G39" s="78"/>
      <c r="H39" s="70" t="s">
        <v>10</v>
      </c>
      <c r="I39" s="76"/>
      <c r="J39" s="78"/>
    </row>
    <row r="40" spans="1:10" x14ac:dyDescent="0.15">
      <c r="A40" s="76">
        <f t="shared" si="0"/>
        <v>34</v>
      </c>
      <c r="B40" s="77">
        <v>109.7</v>
      </c>
      <c r="C40" s="77">
        <v>428.7</v>
      </c>
      <c r="D40" s="78" t="s">
        <v>563</v>
      </c>
      <c r="E40" s="78" t="s">
        <v>564</v>
      </c>
      <c r="F40" s="78" t="s">
        <v>542</v>
      </c>
      <c r="G40" s="78"/>
      <c r="H40" s="70" t="s">
        <v>10</v>
      </c>
      <c r="I40" s="76"/>
      <c r="J40" s="78"/>
    </row>
    <row r="41" spans="1:10" x14ac:dyDescent="0.15">
      <c r="A41" s="76">
        <f t="shared" si="0"/>
        <v>35</v>
      </c>
      <c r="B41" s="77">
        <v>109.7</v>
      </c>
      <c r="C41" s="77">
        <v>415.7</v>
      </c>
      <c r="D41" s="78" t="s">
        <v>565</v>
      </c>
      <c r="E41" s="78" t="s">
        <v>566</v>
      </c>
      <c r="F41" s="78" t="s">
        <v>542</v>
      </c>
      <c r="G41" s="78"/>
      <c r="H41" s="70" t="s">
        <v>10</v>
      </c>
      <c r="I41" s="76"/>
      <c r="J41" s="78"/>
    </row>
    <row r="42" spans="1:10" x14ac:dyDescent="0.15">
      <c r="A42" s="76">
        <f t="shared" si="0"/>
        <v>36</v>
      </c>
      <c r="B42" s="77">
        <v>109.7</v>
      </c>
      <c r="C42" s="77">
        <v>425.7</v>
      </c>
      <c r="D42" s="78" t="s">
        <v>567</v>
      </c>
      <c r="E42" s="78" t="s">
        <v>568</v>
      </c>
      <c r="F42" s="78" t="s">
        <v>542</v>
      </c>
      <c r="G42" s="78"/>
      <c r="H42" s="70" t="s">
        <v>10</v>
      </c>
      <c r="I42" s="76"/>
      <c r="J42" s="78"/>
    </row>
    <row r="43" spans="1:10" x14ac:dyDescent="0.15">
      <c r="A43" s="76">
        <f t="shared" si="0"/>
        <v>37</v>
      </c>
      <c r="B43" s="77">
        <v>109.7</v>
      </c>
      <c r="C43" s="77">
        <v>397.7</v>
      </c>
      <c r="D43" s="78" t="s">
        <v>569</v>
      </c>
      <c r="E43" s="78" t="s">
        <v>45</v>
      </c>
      <c r="F43" s="78" t="s">
        <v>542</v>
      </c>
      <c r="G43" s="78"/>
      <c r="H43" s="70" t="s">
        <v>10</v>
      </c>
      <c r="I43" s="76"/>
      <c r="J43" s="78"/>
    </row>
    <row r="44" spans="1:10" x14ac:dyDescent="0.15">
      <c r="A44" s="76">
        <f t="shared" si="0"/>
        <v>38</v>
      </c>
      <c r="B44" s="77">
        <v>109.7</v>
      </c>
      <c r="C44" s="77">
        <v>387.7</v>
      </c>
      <c r="D44" s="78" t="s">
        <v>570</v>
      </c>
      <c r="E44" s="78" t="s">
        <v>571</v>
      </c>
      <c r="F44" s="78" t="s">
        <v>542</v>
      </c>
      <c r="G44" s="78"/>
      <c r="H44" s="70" t="s">
        <v>10</v>
      </c>
      <c r="I44" s="76"/>
      <c r="J44" s="78"/>
    </row>
    <row r="45" spans="1:10" x14ac:dyDescent="0.15">
      <c r="A45" s="76">
        <f t="shared" si="0"/>
        <v>39</v>
      </c>
      <c r="B45" s="77">
        <v>109.7</v>
      </c>
      <c r="C45" s="77">
        <v>391.7</v>
      </c>
      <c r="D45" s="78" t="s">
        <v>570</v>
      </c>
      <c r="E45" s="78" t="s">
        <v>572</v>
      </c>
      <c r="F45" s="78" t="s">
        <v>542</v>
      </c>
      <c r="G45" s="78"/>
      <c r="H45" s="70" t="s">
        <v>10</v>
      </c>
      <c r="I45" s="76"/>
      <c r="J45" s="78"/>
    </row>
    <row r="46" spans="1:10" x14ac:dyDescent="0.15">
      <c r="A46" s="76">
        <f t="shared" si="0"/>
        <v>40</v>
      </c>
      <c r="B46" s="77">
        <v>109.7</v>
      </c>
      <c r="C46" s="77">
        <v>393.7</v>
      </c>
      <c r="D46" s="78" t="s">
        <v>573</v>
      </c>
      <c r="E46" s="78" t="s">
        <v>574</v>
      </c>
      <c r="F46" s="78" t="s">
        <v>542</v>
      </c>
      <c r="G46" s="78"/>
      <c r="H46" s="70" t="s">
        <v>10</v>
      </c>
      <c r="I46" s="76"/>
      <c r="J46" s="78"/>
    </row>
    <row r="47" spans="1:10" x14ac:dyDescent="0.15">
      <c r="A47" s="99">
        <f t="shared" si="0"/>
        <v>41</v>
      </c>
      <c r="B47" s="100">
        <v>109.7</v>
      </c>
      <c r="C47" s="100">
        <v>366.7</v>
      </c>
      <c r="D47" s="101" t="s">
        <v>575</v>
      </c>
      <c r="E47" s="101" t="s">
        <v>572</v>
      </c>
      <c r="F47" s="101" t="s">
        <v>542</v>
      </c>
      <c r="G47" s="101"/>
      <c r="H47" s="102" t="s">
        <v>10</v>
      </c>
      <c r="I47" s="99"/>
      <c r="J47" s="135" t="s">
        <v>1072</v>
      </c>
    </row>
    <row r="48" spans="1:10" x14ac:dyDescent="0.15">
      <c r="A48" s="76">
        <f t="shared" si="0"/>
        <v>42</v>
      </c>
      <c r="B48" s="77">
        <v>119.3</v>
      </c>
      <c r="C48" s="77">
        <v>246.3</v>
      </c>
      <c r="D48" s="78" t="s">
        <v>2862</v>
      </c>
      <c r="E48" s="78" t="s">
        <v>2863</v>
      </c>
      <c r="F48" s="78" t="s">
        <v>107</v>
      </c>
      <c r="G48" s="78"/>
      <c r="H48" s="70"/>
      <c r="I48" s="76"/>
      <c r="J48" s="78"/>
    </row>
    <row r="49" spans="1:10" x14ac:dyDescent="0.15">
      <c r="A49" s="76">
        <f t="shared" si="0"/>
        <v>43</v>
      </c>
      <c r="B49" s="77">
        <v>119.3</v>
      </c>
      <c r="C49" s="77">
        <v>282.8</v>
      </c>
      <c r="D49" s="78" t="s">
        <v>2864</v>
      </c>
      <c r="E49" s="78" t="s">
        <v>2865</v>
      </c>
      <c r="F49" s="78" t="s">
        <v>107</v>
      </c>
      <c r="G49" s="78"/>
      <c r="H49" s="70"/>
      <c r="I49" s="76"/>
      <c r="J49" s="78"/>
    </row>
    <row r="50" spans="1:10" x14ac:dyDescent="0.15">
      <c r="A50" s="76">
        <f t="shared" si="0"/>
        <v>44</v>
      </c>
      <c r="B50" s="77">
        <v>119.3</v>
      </c>
      <c r="C50" s="77">
        <v>310.3</v>
      </c>
      <c r="D50" s="78" t="s">
        <v>2866</v>
      </c>
      <c r="E50" s="78" t="s">
        <v>2867</v>
      </c>
      <c r="F50" s="78" t="s">
        <v>107</v>
      </c>
      <c r="G50" s="78"/>
      <c r="H50" s="70"/>
      <c r="I50" s="76"/>
      <c r="J50" s="78"/>
    </row>
    <row r="51" spans="1:10" x14ac:dyDescent="0.15">
      <c r="A51" s="76">
        <f t="shared" si="0"/>
        <v>45</v>
      </c>
      <c r="B51" s="77">
        <v>119.3</v>
      </c>
      <c r="C51" s="77">
        <v>315.8</v>
      </c>
      <c r="D51" s="78" t="s">
        <v>2868</v>
      </c>
      <c r="E51" s="78" t="s">
        <v>2869</v>
      </c>
      <c r="F51" s="78" t="s">
        <v>107</v>
      </c>
      <c r="G51" s="78"/>
      <c r="H51" s="70"/>
      <c r="I51" s="76"/>
      <c r="J51" s="78"/>
    </row>
    <row r="52" spans="1:10" x14ac:dyDescent="0.15">
      <c r="A52" s="76">
        <f t="shared" si="0"/>
        <v>46</v>
      </c>
      <c r="B52" s="77">
        <v>99.5</v>
      </c>
      <c r="C52" s="77">
        <v>194.5</v>
      </c>
      <c r="D52" s="78" t="s">
        <v>2870</v>
      </c>
      <c r="E52" s="78" t="s">
        <v>2871</v>
      </c>
      <c r="F52" s="78" t="s">
        <v>542</v>
      </c>
      <c r="G52" s="78"/>
      <c r="H52" s="70"/>
      <c r="I52" s="76"/>
      <c r="J52" s="78"/>
    </row>
    <row r="53" spans="1:10" x14ac:dyDescent="0.15">
      <c r="A53" s="76">
        <f t="shared" si="0"/>
        <v>47</v>
      </c>
      <c r="B53" s="77">
        <v>99.95</v>
      </c>
      <c r="C53" s="77">
        <v>391.65</v>
      </c>
      <c r="D53" s="78" t="s">
        <v>2872</v>
      </c>
      <c r="E53" s="78" t="s">
        <v>2873</v>
      </c>
      <c r="F53" s="78" t="s">
        <v>107</v>
      </c>
      <c r="G53" s="78"/>
      <c r="H53" s="70"/>
      <c r="I53" s="76"/>
      <c r="J53" s="78"/>
    </row>
    <row r="54" spans="1:10" x14ac:dyDescent="0.15">
      <c r="A54" s="76">
        <f t="shared" si="0"/>
        <v>48</v>
      </c>
      <c r="B54" s="77">
        <v>99.95</v>
      </c>
      <c r="C54" s="77">
        <v>446.15</v>
      </c>
      <c r="D54" s="78" t="s">
        <v>2874</v>
      </c>
      <c r="E54" s="78" t="s">
        <v>2875</v>
      </c>
      <c r="F54" s="78" t="s">
        <v>107</v>
      </c>
      <c r="G54" s="78"/>
      <c r="H54" s="70"/>
      <c r="I54" s="76"/>
      <c r="J54" s="78"/>
    </row>
    <row r="55" spans="1:10" x14ac:dyDescent="0.15">
      <c r="A55" s="76">
        <f t="shared" si="0"/>
        <v>49</v>
      </c>
      <c r="B55" s="77">
        <v>99.95</v>
      </c>
      <c r="C55" s="77">
        <v>368.15</v>
      </c>
      <c r="D55" s="78" t="s">
        <v>3368</v>
      </c>
      <c r="E55" s="78" t="s">
        <v>3369</v>
      </c>
      <c r="F55" s="78" t="s">
        <v>107</v>
      </c>
      <c r="G55" s="78"/>
      <c r="H55" s="70"/>
      <c r="I55" s="76"/>
      <c r="J55" s="78"/>
    </row>
    <row r="56" spans="1:10" x14ac:dyDescent="0.15">
      <c r="A56" s="76">
        <f t="shared" si="0"/>
        <v>50</v>
      </c>
      <c r="B56" s="77">
        <v>136.5</v>
      </c>
      <c r="C56" s="77">
        <v>190.7</v>
      </c>
      <c r="D56" s="78" t="s">
        <v>3363</v>
      </c>
      <c r="E56" s="78" t="s">
        <v>3364</v>
      </c>
      <c r="F56" s="78" t="s">
        <v>107</v>
      </c>
      <c r="G56" s="78" t="s">
        <v>823</v>
      </c>
      <c r="H56" s="70"/>
      <c r="I56" s="76" t="s">
        <v>3367</v>
      </c>
      <c r="J56" s="78"/>
    </row>
    <row r="57" spans="1:10" x14ac:dyDescent="0.15">
      <c r="A57" s="76">
        <f t="shared" si="0"/>
        <v>51</v>
      </c>
      <c r="B57" s="77">
        <v>136.5</v>
      </c>
      <c r="C57" s="77">
        <v>188.5</v>
      </c>
      <c r="D57" s="78" t="s">
        <v>3361</v>
      </c>
      <c r="E57" s="78" t="s">
        <v>3362</v>
      </c>
      <c r="F57" s="78" t="s">
        <v>107</v>
      </c>
      <c r="G57" s="78" t="s">
        <v>823</v>
      </c>
      <c r="H57" s="70"/>
      <c r="I57" s="76" t="s">
        <v>3366</v>
      </c>
      <c r="J57" s="78"/>
    </row>
    <row r="58" spans="1:10" x14ac:dyDescent="0.15">
      <c r="A58" s="76">
        <f t="shared" si="0"/>
        <v>52</v>
      </c>
      <c r="B58" s="77">
        <v>136.5</v>
      </c>
      <c r="C58" s="77">
        <v>179</v>
      </c>
      <c r="D58" s="78" t="s">
        <v>3359</v>
      </c>
      <c r="E58" s="78" t="s">
        <v>3360</v>
      </c>
      <c r="F58" s="78" t="s">
        <v>107</v>
      </c>
      <c r="G58" s="78" t="s">
        <v>823</v>
      </c>
      <c r="H58" s="70"/>
      <c r="I58" s="76" t="s">
        <v>3365</v>
      </c>
      <c r="J58"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D301E-C7BF-438D-B5A2-3A2D67E46BB2}">
  <sheetPr>
    <tabColor rgb="FF00B0F0"/>
  </sheetPr>
  <dimension ref="A1:J20"/>
  <sheetViews>
    <sheetView view="pageBreakPreview" zoomScaleNormal="75" zoomScaleSheetLayoutView="100" workbookViewId="0">
      <selection activeCell="E39" sqref="E39"/>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石川県!J1</f>
        <v>6</v>
      </c>
    </row>
    <row r="2" spans="1:10" x14ac:dyDescent="0.15">
      <c r="A2" s="66" t="s">
        <v>23</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116.6</v>
      </c>
      <c r="C7" s="77">
        <v>156</v>
      </c>
      <c r="D7" s="78" t="s">
        <v>63</v>
      </c>
      <c r="E7" s="78" t="s">
        <v>64</v>
      </c>
      <c r="F7" s="78" t="s">
        <v>2505</v>
      </c>
      <c r="G7" s="78"/>
      <c r="H7" s="70"/>
      <c r="I7" s="76"/>
      <c r="J7" s="78"/>
    </row>
    <row r="8" spans="1:10" x14ac:dyDescent="0.15">
      <c r="A8" s="76">
        <f>A7+1</f>
        <v>2</v>
      </c>
      <c r="B8" s="77">
        <v>116.6</v>
      </c>
      <c r="C8" s="77">
        <v>143.30000000000001</v>
      </c>
      <c r="D8" s="78" t="s">
        <v>65</v>
      </c>
      <c r="E8" s="78" t="s">
        <v>66</v>
      </c>
      <c r="F8" s="78" t="s">
        <v>2505</v>
      </c>
      <c r="G8" s="78"/>
      <c r="H8" s="70"/>
      <c r="I8" s="76"/>
      <c r="J8" s="78"/>
    </row>
    <row r="9" spans="1:10" x14ac:dyDescent="0.15">
      <c r="A9" s="76">
        <f>A8+1</f>
        <v>3</v>
      </c>
      <c r="B9" s="77">
        <v>116.6</v>
      </c>
      <c r="C9" s="77">
        <v>153.6</v>
      </c>
      <c r="D9" s="78" t="s">
        <v>67</v>
      </c>
      <c r="E9" s="78" t="s">
        <v>68</v>
      </c>
      <c r="F9" s="78" t="s">
        <v>2505</v>
      </c>
      <c r="G9" s="78"/>
      <c r="H9" s="70"/>
      <c r="I9" s="76"/>
      <c r="J9" s="78"/>
    </row>
    <row r="10" spans="1:10" x14ac:dyDescent="0.15">
      <c r="A10" s="76">
        <f t="shared" ref="A10:A20" si="0">A9+1</f>
        <v>4</v>
      </c>
      <c r="B10" s="77">
        <v>116.6</v>
      </c>
      <c r="C10" s="77">
        <v>162.80000000000001</v>
      </c>
      <c r="D10" s="78" t="s">
        <v>69</v>
      </c>
      <c r="E10" s="78" t="s">
        <v>70</v>
      </c>
      <c r="F10" s="78" t="s">
        <v>2505</v>
      </c>
      <c r="G10" s="78"/>
      <c r="H10" s="70"/>
      <c r="I10" s="76"/>
      <c r="J10" s="78"/>
    </row>
    <row r="11" spans="1:10" x14ac:dyDescent="0.15">
      <c r="A11" s="76">
        <f t="shared" si="0"/>
        <v>5</v>
      </c>
      <c r="B11" s="77">
        <v>116.6</v>
      </c>
      <c r="C11" s="77">
        <v>159.69999999999999</v>
      </c>
      <c r="D11" s="78" t="s">
        <v>71</v>
      </c>
      <c r="E11" s="78" t="s">
        <v>72</v>
      </c>
      <c r="F11" s="78" t="s">
        <v>2505</v>
      </c>
      <c r="G11" s="78"/>
      <c r="H11" s="70"/>
      <c r="I11" s="76"/>
      <c r="J11" s="78"/>
    </row>
    <row r="12" spans="1:10" x14ac:dyDescent="0.15">
      <c r="A12" s="76">
        <f t="shared" si="0"/>
        <v>6</v>
      </c>
      <c r="B12" s="77">
        <v>116.6</v>
      </c>
      <c r="C12" s="77">
        <v>159.1</v>
      </c>
      <c r="D12" s="78" t="s">
        <v>73</v>
      </c>
      <c r="E12" s="78" t="s">
        <v>74</v>
      </c>
      <c r="F12" s="78" t="s">
        <v>2505</v>
      </c>
      <c r="G12" s="78"/>
      <c r="H12" s="70"/>
      <c r="I12" s="76"/>
      <c r="J12" s="78"/>
    </row>
    <row r="13" spans="1:10" x14ac:dyDescent="0.15">
      <c r="A13" s="76">
        <f t="shared" si="0"/>
        <v>7</v>
      </c>
      <c r="B13" s="77">
        <v>116.6</v>
      </c>
      <c r="C13" s="77">
        <v>166.1</v>
      </c>
      <c r="D13" s="78" t="s">
        <v>75</v>
      </c>
      <c r="E13" s="78" t="s">
        <v>76</v>
      </c>
      <c r="F13" s="78" t="s">
        <v>2505</v>
      </c>
      <c r="G13" s="78"/>
      <c r="H13" s="70"/>
      <c r="I13" s="76"/>
      <c r="J13" s="78"/>
    </row>
    <row r="14" spans="1:10" x14ac:dyDescent="0.15">
      <c r="A14" s="76">
        <f t="shared" si="0"/>
        <v>8</v>
      </c>
      <c r="B14" s="77">
        <v>116.6</v>
      </c>
      <c r="C14" s="77">
        <v>167.6</v>
      </c>
      <c r="D14" s="78" t="s">
        <v>77</v>
      </c>
      <c r="E14" s="78" t="s">
        <v>78</v>
      </c>
      <c r="F14" s="78" t="s">
        <v>2505</v>
      </c>
      <c r="G14" s="78"/>
      <c r="H14" s="70"/>
      <c r="I14" s="76"/>
      <c r="J14" s="78"/>
    </row>
    <row r="15" spans="1:10" x14ac:dyDescent="0.15">
      <c r="A15" s="76">
        <f t="shared" si="0"/>
        <v>9</v>
      </c>
      <c r="B15" s="77">
        <v>116.6</v>
      </c>
      <c r="C15" s="77">
        <v>165.7</v>
      </c>
      <c r="D15" s="78" t="s">
        <v>73</v>
      </c>
      <c r="E15" s="78" t="s">
        <v>79</v>
      </c>
      <c r="F15" s="78" t="s">
        <v>2505</v>
      </c>
      <c r="G15" s="78"/>
      <c r="H15" s="70"/>
      <c r="I15" s="76"/>
      <c r="J15" s="78"/>
    </row>
    <row r="16" spans="1:10" x14ac:dyDescent="0.15">
      <c r="A16" s="73">
        <f t="shared" si="0"/>
        <v>10</v>
      </c>
      <c r="B16" s="74">
        <v>116.6</v>
      </c>
      <c r="C16" s="74">
        <v>155.80000000000001</v>
      </c>
      <c r="D16" s="75" t="s">
        <v>80</v>
      </c>
      <c r="E16" s="75" t="s">
        <v>68</v>
      </c>
      <c r="F16" s="75" t="s">
        <v>2505</v>
      </c>
      <c r="G16" s="75"/>
      <c r="H16" s="67"/>
      <c r="I16" s="73"/>
      <c r="J16" s="75"/>
    </row>
    <row r="17" spans="1:10" x14ac:dyDescent="0.15">
      <c r="A17" s="73">
        <f t="shared" si="0"/>
        <v>11</v>
      </c>
      <c r="B17" s="77">
        <v>120.9</v>
      </c>
      <c r="C17" s="77">
        <v>129</v>
      </c>
      <c r="D17" s="75" t="s">
        <v>2876</v>
      </c>
      <c r="E17" s="75" t="s">
        <v>2877</v>
      </c>
      <c r="F17" s="75" t="s">
        <v>2505</v>
      </c>
      <c r="G17" s="78" t="s">
        <v>823</v>
      </c>
      <c r="H17" s="70"/>
      <c r="I17" s="76" t="s">
        <v>2878</v>
      </c>
      <c r="J17" s="76"/>
    </row>
    <row r="18" spans="1:10" x14ac:dyDescent="0.15">
      <c r="A18" s="73">
        <f t="shared" si="0"/>
        <v>12</v>
      </c>
      <c r="B18" s="77">
        <v>120.9</v>
      </c>
      <c r="C18" s="77">
        <v>129</v>
      </c>
      <c r="D18" s="75" t="s">
        <v>2879</v>
      </c>
      <c r="E18" s="75" t="s">
        <v>2880</v>
      </c>
      <c r="F18" s="78"/>
      <c r="G18" s="78"/>
      <c r="H18" s="70"/>
      <c r="I18" s="76" t="s">
        <v>2878</v>
      </c>
      <c r="J18" s="78"/>
    </row>
    <row r="19" spans="1:10" x14ac:dyDescent="0.15">
      <c r="A19" s="73">
        <f t="shared" si="0"/>
        <v>13</v>
      </c>
      <c r="B19" s="77">
        <v>120.9</v>
      </c>
      <c r="C19" s="77">
        <v>129</v>
      </c>
      <c r="D19" s="75" t="s">
        <v>2881</v>
      </c>
      <c r="E19" s="75" t="s">
        <v>2882</v>
      </c>
      <c r="F19" s="78"/>
      <c r="G19" s="78"/>
      <c r="H19" s="70"/>
      <c r="I19" s="76" t="s">
        <v>2878</v>
      </c>
      <c r="J19" s="78"/>
    </row>
    <row r="20" spans="1:10" x14ac:dyDescent="0.15">
      <c r="A20" s="76">
        <f t="shared" si="0"/>
        <v>14</v>
      </c>
      <c r="B20" s="77">
        <v>120.9</v>
      </c>
      <c r="C20" s="77">
        <v>129</v>
      </c>
      <c r="D20" s="78" t="s">
        <v>2883</v>
      </c>
      <c r="E20" s="78" t="s">
        <v>2884</v>
      </c>
      <c r="F20" s="78" t="s">
        <v>2505</v>
      </c>
      <c r="G20" s="78" t="s">
        <v>823</v>
      </c>
      <c r="H20" s="70"/>
      <c r="I20" s="76" t="s">
        <v>2878</v>
      </c>
      <c r="J20"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410B-D36F-41C4-B655-1BE90C512DAC}">
  <sheetPr>
    <tabColor rgb="FF00B0F0"/>
  </sheetPr>
  <dimension ref="A1:J7"/>
  <sheetViews>
    <sheetView view="pageBreakPreview" zoomScaleNormal="75" zoomScaleSheetLayoutView="100" workbookViewId="0">
      <selection activeCell="E40" sqref="E40"/>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福井県!J1</f>
        <v>6</v>
      </c>
    </row>
    <row r="2" spans="1:10" x14ac:dyDescent="0.15">
      <c r="A2" s="66" t="s">
        <v>24</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95</v>
      </c>
      <c r="C7" s="77">
        <v>183.7</v>
      </c>
      <c r="D7" s="78" t="s">
        <v>2885</v>
      </c>
      <c r="E7" s="78" t="s">
        <v>2886</v>
      </c>
      <c r="F7" s="78" t="s">
        <v>614</v>
      </c>
      <c r="G7" s="78"/>
      <c r="H7" s="70" t="s">
        <v>854</v>
      </c>
      <c r="I7" s="76"/>
      <c r="J7"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ACBC-B8D7-47FF-A631-893F324ADFCA}">
  <sheetPr>
    <tabColor rgb="FFFFFF00"/>
  </sheetPr>
  <dimension ref="A1:J6"/>
  <sheetViews>
    <sheetView view="pageBreakPreview" zoomScale="130" zoomScaleNormal="100" zoomScaleSheetLayoutView="130" workbookViewId="0">
      <selection activeCell="H3" sqref="H3:H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滋賀県!J1</f>
        <v>6</v>
      </c>
    </row>
    <row r="2" spans="1:10" x14ac:dyDescent="0.15">
      <c r="A2" s="66" t="s">
        <v>25</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56EA-70B6-44CE-886B-E91CA3591B25}">
  <sheetPr>
    <tabColor rgb="FFFFFF00"/>
  </sheetPr>
  <dimension ref="A1:J6"/>
  <sheetViews>
    <sheetView view="pageBreakPreview" topLeftCell="B1" zoomScale="130" zoomScaleNormal="100" zoomScaleSheetLayoutView="130" workbookViewId="0">
      <selection activeCell="H3" sqref="H3:H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'京都府（掲載情報無）'!J1</f>
        <v>6</v>
      </c>
    </row>
    <row r="2" spans="1:10" x14ac:dyDescent="0.15">
      <c r="A2" s="66" t="s">
        <v>26</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EC82-8B28-4C23-9996-AD450D340847}">
  <sheetPr>
    <tabColor rgb="FF00B0F0"/>
  </sheetPr>
  <dimension ref="A1:J29"/>
  <sheetViews>
    <sheetView view="pageBreakPreview" zoomScaleNormal="75" zoomScaleSheetLayoutView="100" workbookViewId="0">
      <selection activeCell="D41" sqref="D41"/>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'大阪府（掲載情報無）'!J1</f>
        <v>6</v>
      </c>
    </row>
    <row r="2" spans="1:10" x14ac:dyDescent="0.15">
      <c r="A2" s="66" t="s">
        <v>27</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97.3</v>
      </c>
      <c r="C7" s="80">
        <v>187.3</v>
      </c>
      <c r="D7" s="81" t="s">
        <v>2887</v>
      </c>
      <c r="E7" s="81" t="s">
        <v>2888</v>
      </c>
      <c r="F7" s="81" t="s">
        <v>614</v>
      </c>
      <c r="G7" s="81"/>
      <c r="H7" s="69" t="s">
        <v>10</v>
      </c>
      <c r="I7" s="79"/>
      <c r="J7" s="81"/>
    </row>
    <row r="8" spans="1:10" x14ac:dyDescent="0.15">
      <c r="A8" s="99">
        <f t="shared" ref="A8:A29" si="0">A7+1</f>
        <v>2</v>
      </c>
      <c r="B8" s="100">
        <v>99.95</v>
      </c>
      <c r="C8" s="100">
        <v>102.95</v>
      </c>
      <c r="D8" s="101" t="s">
        <v>2889</v>
      </c>
      <c r="E8" s="101" t="s">
        <v>2890</v>
      </c>
      <c r="F8" s="101" t="s">
        <v>62</v>
      </c>
      <c r="G8" s="101"/>
      <c r="H8" s="101"/>
      <c r="I8" s="101"/>
      <c r="J8" s="101" t="s">
        <v>4365</v>
      </c>
    </row>
    <row r="9" spans="1:10" x14ac:dyDescent="0.15">
      <c r="A9" s="76">
        <f t="shared" si="0"/>
        <v>3</v>
      </c>
      <c r="B9" s="77">
        <v>129</v>
      </c>
      <c r="C9" s="77">
        <v>264</v>
      </c>
      <c r="D9" s="78" t="s">
        <v>578</v>
      </c>
      <c r="E9" s="78" t="s">
        <v>579</v>
      </c>
      <c r="F9" s="78" t="s">
        <v>62</v>
      </c>
      <c r="G9" s="78"/>
      <c r="H9" s="70"/>
      <c r="I9" s="76"/>
      <c r="J9" s="81"/>
    </row>
    <row r="10" spans="1:10" x14ac:dyDescent="0.15">
      <c r="A10" s="76">
        <f t="shared" si="0"/>
        <v>4</v>
      </c>
      <c r="B10" s="77">
        <v>129</v>
      </c>
      <c r="C10" s="77">
        <v>284</v>
      </c>
      <c r="D10" s="78" t="s">
        <v>580</v>
      </c>
      <c r="E10" s="78" t="s">
        <v>581</v>
      </c>
      <c r="F10" s="78" t="s">
        <v>62</v>
      </c>
      <c r="G10" s="78"/>
      <c r="H10" s="70"/>
      <c r="I10" s="76"/>
      <c r="J10" s="81"/>
    </row>
    <row r="11" spans="1:10" x14ac:dyDescent="0.15">
      <c r="A11" s="76">
        <f t="shared" si="0"/>
        <v>5</v>
      </c>
      <c r="B11" s="77">
        <v>129</v>
      </c>
      <c r="C11" s="77">
        <v>329</v>
      </c>
      <c r="D11" s="78" t="s">
        <v>582</v>
      </c>
      <c r="E11" s="78" t="s">
        <v>583</v>
      </c>
      <c r="F11" s="78" t="s">
        <v>62</v>
      </c>
      <c r="G11" s="78"/>
      <c r="H11" s="70"/>
      <c r="I11" s="76"/>
      <c r="J11" s="81"/>
    </row>
    <row r="12" spans="1:10" x14ac:dyDescent="0.15">
      <c r="A12" s="76">
        <f t="shared" si="0"/>
        <v>6</v>
      </c>
      <c r="B12" s="77">
        <v>129</v>
      </c>
      <c r="C12" s="77">
        <v>339</v>
      </c>
      <c r="D12" s="78" t="s">
        <v>584</v>
      </c>
      <c r="E12" s="78" t="s">
        <v>579</v>
      </c>
      <c r="F12" s="78" t="s">
        <v>62</v>
      </c>
      <c r="G12" s="78"/>
      <c r="H12" s="70"/>
      <c r="I12" s="76"/>
      <c r="J12" s="81"/>
    </row>
    <row r="13" spans="1:10" x14ac:dyDescent="0.15">
      <c r="A13" s="76">
        <f t="shared" si="0"/>
        <v>7</v>
      </c>
      <c r="B13" s="77">
        <v>129</v>
      </c>
      <c r="C13" s="77">
        <v>369</v>
      </c>
      <c r="D13" s="78" t="s">
        <v>277</v>
      </c>
      <c r="E13" s="78" t="s">
        <v>585</v>
      </c>
      <c r="F13" s="78" t="s">
        <v>62</v>
      </c>
      <c r="G13" s="78"/>
      <c r="H13" s="70"/>
      <c r="I13" s="76"/>
      <c r="J13" s="81"/>
    </row>
    <row r="14" spans="1:10" x14ac:dyDescent="0.15">
      <c r="A14" s="76">
        <f t="shared" si="0"/>
        <v>8</v>
      </c>
      <c r="B14" s="77">
        <v>129</v>
      </c>
      <c r="C14" s="77">
        <v>314</v>
      </c>
      <c r="D14" s="78" t="s">
        <v>275</v>
      </c>
      <c r="E14" s="78" t="s">
        <v>586</v>
      </c>
      <c r="F14" s="78" t="s">
        <v>62</v>
      </c>
      <c r="G14" s="78"/>
      <c r="H14" s="70"/>
      <c r="I14" s="76"/>
      <c r="J14" s="81"/>
    </row>
    <row r="15" spans="1:10" ht="13.5" customHeight="1" x14ac:dyDescent="0.15">
      <c r="A15" s="76">
        <f t="shared" si="0"/>
        <v>9</v>
      </c>
      <c r="B15" s="77">
        <v>129</v>
      </c>
      <c r="C15" s="77">
        <v>354</v>
      </c>
      <c r="D15" s="78" t="s">
        <v>587</v>
      </c>
      <c r="E15" s="78" t="s">
        <v>588</v>
      </c>
      <c r="F15" s="78" t="s">
        <v>62</v>
      </c>
      <c r="G15" s="78"/>
      <c r="H15" s="70"/>
      <c r="I15" s="76"/>
      <c r="J15" s="81"/>
    </row>
    <row r="16" spans="1:10" x14ac:dyDescent="0.15">
      <c r="A16" s="76">
        <f t="shared" si="0"/>
        <v>10</v>
      </c>
      <c r="B16" s="77">
        <v>129</v>
      </c>
      <c r="C16" s="77">
        <v>324</v>
      </c>
      <c r="D16" s="78" t="s">
        <v>589</v>
      </c>
      <c r="E16" s="78" t="s">
        <v>586</v>
      </c>
      <c r="F16" s="78" t="s">
        <v>62</v>
      </c>
      <c r="G16" s="78"/>
      <c r="H16" s="70"/>
      <c r="I16" s="76"/>
      <c r="J16" s="81"/>
    </row>
    <row r="17" spans="1:10" x14ac:dyDescent="0.15">
      <c r="A17" s="76">
        <f t="shared" si="0"/>
        <v>11</v>
      </c>
      <c r="B17" s="77">
        <v>129</v>
      </c>
      <c r="C17" s="77">
        <v>269</v>
      </c>
      <c r="D17" s="78" t="s">
        <v>590</v>
      </c>
      <c r="E17" s="78" t="s">
        <v>591</v>
      </c>
      <c r="F17" s="78" t="s">
        <v>62</v>
      </c>
      <c r="G17" s="78"/>
      <c r="H17" s="70"/>
      <c r="I17" s="76"/>
      <c r="J17" s="81"/>
    </row>
    <row r="18" spans="1:10" x14ac:dyDescent="0.15">
      <c r="A18" s="76">
        <f t="shared" si="0"/>
        <v>12</v>
      </c>
      <c r="B18" s="77">
        <v>129</v>
      </c>
      <c r="C18" s="77">
        <v>314</v>
      </c>
      <c r="D18" s="78" t="s">
        <v>592</v>
      </c>
      <c r="E18" s="78" t="s">
        <v>593</v>
      </c>
      <c r="F18" s="78" t="s">
        <v>62</v>
      </c>
      <c r="G18" s="78"/>
      <c r="H18" s="70"/>
      <c r="I18" s="76"/>
      <c r="J18" s="81"/>
    </row>
    <row r="19" spans="1:10" x14ac:dyDescent="0.15">
      <c r="A19" s="76">
        <f t="shared" si="0"/>
        <v>13</v>
      </c>
      <c r="B19" s="77">
        <v>129</v>
      </c>
      <c r="C19" s="77">
        <v>279</v>
      </c>
      <c r="D19" s="78" t="s">
        <v>594</v>
      </c>
      <c r="E19" s="78" t="s">
        <v>595</v>
      </c>
      <c r="F19" s="78" t="s">
        <v>62</v>
      </c>
      <c r="G19" s="78"/>
      <c r="H19" s="70"/>
      <c r="I19" s="76"/>
      <c r="J19" s="81"/>
    </row>
    <row r="20" spans="1:10" x14ac:dyDescent="0.15">
      <c r="A20" s="76">
        <f t="shared" si="0"/>
        <v>14</v>
      </c>
      <c r="B20" s="77">
        <v>129</v>
      </c>
      <c r="C20" s="77">
        <v>249</v>
      </c>
      <c r="D20" s="78" t="s">
        <v>596</v>
      </c>
      <c r="E20" s="78" t="s">
        <v>597</v>
      </c>
      <c r="F20" s="78" t="s">
        <v>62</v>
      </c>
      <c r="G20" s="78"/>
      <c r="H20" s="70"/>
      <c r="I20" s="76"/>
      <c r="J20" s="81"/>
    </row>
    <row r="21" spans="1:10" x14ac:dyDescent="0.15">
      <c r="A21" s="76">
        <f t="shared" si="0"/>
        <v>15</v>
      </c>
      <c r="B21" s="77">
        <v>129</v>
      </c>
      <c r="C21" s="77">
        <v>329</v>
      </c>
      <c r="D21" s="78" t="s">
        <v>598</v>
      </c>
      <c r="E21" s="78" t="s">
        <v>585</v>
      </c>
      <c r="F21" s="78" t="s">
        <v>62</v>
      </c>
      <c r="G21" s="78"/>
      <c r="H21" s="70"/>
      <c r="I21" s="76"/>
      <c r="J21" s="81"/>
    </row>
    <row r="22" spans="1:10" x14ac:dyDescent="0.15">
      <c r="A22" s="76">
        <f t="shared" si="0"/>
        <v>16</v>
      </c>
      <c r="B22" s="77">
        <v>129</v>
      </c>
      <c r="C22" s="77">
        <v>284</v>
      </c>
      <c r="D22" s="78" t="s">
        <v>599</v>
      </c>
      <c r="E22" s="78" t="s">
        <v>600</v>
      </c>
      <c r="F22" s="78" t="s">
        <v>62</v>
      </c>
      <c r="G22" s="78"/>
      <c r="H22" s="70"/>
      <c r="I22" s="76"/>
      <c r="J22" s="81"/>
    </row>
    <row r="23" spans="1:10" x14ac:dyDescent="0.15">
      <c r="A23" s="76">
        <f t="shared" si="0"/>
        <v>17</v>
      </c>
      <c r="B23" s="77">
        <v>129</v>
      </c>
      <c r="C23" s="77">
        <v>264</v>
      </c>
      <c r="D23" s="78" t="s">
        <v>601</v>
      </c>
      <c r="E23" s="78" t="s">
        <v>591</v>
      </c>
      <c r="F23" s="78" t="s">
        <v>62</v>
      </c>
      <c r="G23" s="78"/>
      <c r="H23" s="70"/>
      <c r="I23" s="76"/>
      <c r="J23" s="81"/>
    </row>
    <row r="24" spans="1:10" x14ac:dyDescent="0.15">
      <c r="A24" s="76">
        <f t="shared" si="0"/>
        <v>18</v>
      </c>
      <c r="B24" s="77">
        <v>120.5</v>
      </c>
      <c r="C24" s="77">
        <v>277</v>
      </c>
      <c r="D24" s="78" t="s">
        <v>602</v>
      </c>
      <c r="E24" s="78" t="s">
        <v>603</v>
      </c>
      <c r="F24" s="78" t="s">
        <v>62</v>
      </c>
      <c r="G24" s="78"/>
      <c r="H24" s="70"/>
      <c r="I24" s="76"/>
      <c r="J24" s="81"/>
    </row>
    <row r="25" spans="1:10" x14ac:dyDescent="0.15">
      <c r="A25" s="76">
        <f t="shared" si="0"/>
        <v>19</v>
      </c>
      <c r="B25" s="77">
        <v>120.5</v>
      </c>
      <c r="C25" s="77">
        <v>306.3</v>
      </c>
      <c r="D25" s="78" t="s">
        <v>604</v>
      </c>
      <c r="E25" s="78" t="s">
        <v>605</v>
      </c>
      <c r="F25" s="78" t="s">
        <v>62</v>
      </c>
      <c r="G25" s="78"/>
      <c r="H25" s="70"/>
      <c r="I25" s="76"/>
      <c r="J25" s="81"/>
    </row>
    <row r="26" spans="1:10" x14ac:dyDescent="0.15">
      <c r="A26" s="76">
        <f t="shared" si="0"/>
        <v>20</v>
      </c>
      <c r="B26" s="77">
        <v>120.5</v>
      </c>
      <c r="C26" s="77">
        <v>329</v>
      </c>
      <c r="D26" s="78" t="s">
        <v>606</v>
      </c>
      <c r="E26" s="78" t="s">
        <v>607</v>
      </c>
      <c r="F26" s="78" t="s">
        <v>62</v>
      </c>
      <c r="G26" s="78"/>
      <c r="H26" s="70"/>
      <c r="I26" s="76"/>
      <c r="J26" s="81"/>
    </row>
    <row r="27" spans="1:10" x14ac:dyDescent="0.15">
      <c r="A27" s="76">
        <f t="shared" si="0"/>
        <v>21</v>
      </c>
      <c r="B27" s="77">
        <v>120.5</v>
      </c>
      <c r="C27" s="77">
        <v>353.8</v>
      </c>
      <c r="D27" s="78" t="s">
        <v>608</v>
      </c>
      <c r="E27" s="78" t="s">
        <v>609</v>
      </c>
      <c r="F27" s="78" t="s">
        <v>62</v>
      </c>
      <c r="G27" s="78"/>
      <c r="H27" s="70"/>
      <c r="I27" s="76"/>
      <c r="J27" s="81"/>
    </row>
    <row r="28" spans="1:10" x14ac:dyDescent="0.15">
      <c r="A28" s="76">
        <f t="shared" si="0"/>
        <v>22</v>
      </c>
      <c r="B28" s="77">
        <v>120.5</v>
      </c>
      <c r="C28" s="77">
        <v>334.6</v>
      </c>
      <c r="D28" s="78" t="s">
        <v>610</v>
      </c>
      <c r="E28" s="78" t="s">
        <v>611</v>
      </c>
      <c r="F28" s="78" t="s">
        <v>62</v>
      </c>
      <c r="G28" s="78"/>
      <c r="H28" s="70"/>
      <c r="I28" s="76"/>
      <c r="J28" s="81"/>
    </row>
    <row r="29" spans="1:10" x14ac:dyDescent="0.15">
      <c r="A29" s="76">
        <f t="shared" si="0"/>
        <v>23</v>
      </c>
      <c r="B29" s="77">
        <v>120.5</v>
      </c>
      <c r="C29" s="77">
        <v>345.3</v>
      </c>
      <c r="D29" s="78" t="s">
        <v>612</v>
      </c>
      <c r="E29" s="78" t="s">
        <v>613</v>
      </c>
      <c r="F29" s="78" t="s">
        <v>62</v>
      </c>
      <c r="G29" s="78"/>
      <c r="H29" s="70"/>
      <c r="I29" s="76"/>
      <c r="J29" s="81"/>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3205-C95E-46F2-8528-1F5475F4EC15}">
  <sheetPr>
    <tabColor rgb="FF00B0F0"/>
  </sheetPr>
  <dimension ref="A1:O352"/>
  <sheetViews>
    <sheetView view="pageBreakPreview" zoomScale="115" zoomScaleNormal="100" zoomScaleSheetLayoutView="115" workbookViewId="0">
      <pane xSplit="1" ySplit="6" topLeftCell="F346" activePane="bottomRight" state="frozen"/>
      <selection activeCell="E138" sqref="E138"/>
      <selection pane="topRight" activeCell="E138" sqref="E138"/>
      <selection pane="bottomLeft" activeCell="E138" sqref="E138"/>
      <selection pane="bottomRight" activeCell="J350" sqref="J350:J352"/>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北海道!J1</f>
        <v>6</v>
      </c>
      <c r="K1" s="15"/>
    </row>
    <row r="2" spans="1:15" x14ac:dyDescent="0.15">
      <c r="A2" s="16" t="s">
        <v>1336</v>
      </c>
    </row>
    <row r="3" spans="1:15" x14ac:dyDescent="0.15">
      <c r="H3" s="18" t="s">
        <v>1</v>
      </c>
    </row>
    <row r="4" spans="1:15" x14ac:dyDescent="0.15">
      <c r="H4" s="18" t="s">
        <v>2</v>
      </c>
    </row>
    <row r="5" spans="1:15" x14ac:dyDescent="0.15">
      <c r="A5" s="19" t="s">
        <v>13</v>
      </c>
      <c r="B5" s="19" t="s">
        <v>4</v>
      </c>
      <c r="C5" s="19" t="s">
        <v>5</v>
      </c>
      <c r="D5" s="176" t="s">
        <v>3</v>
      </c>
      <c r="E5" s="177"/>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98.7</v>
      </c>
      <c r="C7" s="27">
        <v>191.9</v>
      </c>
      <c r="D7" s="23" t="s">
        <v>1337</v>
      </c>
      <c r="E7" s="23" t="s">
        <v>1338</v>
      </c>
      <c r="F7" s="23"/>
      <c r="G7" s="23"/>
      <c r="H7" s="23"/>
      <c r="I7" s="26"/>
      <c r="J7" s="42"/>
      <c r="K7" s="43"/>
      <c r="L7" s="43"/>
      <c r="M7" s="43"/>
      <c r="N7" s="43"/>
      <c r="O7" s="43"/>
    </row>
    <row r="8" spans="1:15" x14ac:dyDescent="0.15">
      <c r="A8" s="26">
        <f t="shared" ref="A8:A71" si="0">A7+1</f>
        <v>2</v>
      </c>
      <c r="B8" s="27">
        <v>119.3</v>
      </c>
      <c r="C8" s="27">
        <v>140.30000000000001</v>
      </c>
      <c r="D8" s="23" t="s">
        <v>1339</v>
      </c>
      <c r="E8" s="23" t="s">
        <v>1340</v>
      </c>
      <c r="F8" s="23" t="s">
        <v>3712</v>
      </c>
      <c r="G8" s="23"/>
      <c r="H8" s="23"/>
      <c r="I8" s="26"/>
      <c r="J8" s="42"/>
      <c r="K8" s="43"/>
      <c r="L8" s="43"/>
      <c r="M8" s="43"/>
      <c r="N8" s="43"/>
      <c r="O8" s="43"/>
    </row>
    <row r="9" spans="1:15" x14ac:dyDescent="0.15">
      <c r="A9" s="26">
        <f t="shared" si="0"/>
        <v>3</v>
      </c>
      <c r="B9" s="27">
        <v>99.9</v>
      </c>
      <c r="C9" s="27">
        <v>152</v>
      </c>
      <c r="D9" s="23" t="s">
        <v>1341</v>
      </c>
      <c r="E9" s="23" t="s">
        <v>1342</v>
      </c>
      <c r="F9" s="23"/>
      <c r="G9" s="23"/>
      <c r="H9" s="23" t="s">
        <v>904</v>
      </c>
      <c r="I9" s="26"/>
      <c r="J9" s="42"/>
      <c r="K9" s="43"/>
      <c r="L9" s="43"/>
      <c r="M9" s="43"/>
      <c r="N9" s="43"/>
      <c r="O9" s="43"/>
    </row>
    <row r="10" spans="1:15" x14ac:dyDescent="0.15">
      <c r="A10" s="26">
        <f t="shared" si="0"/>
        <v>4</v>
      </c>
      <c r="B10" s="27">
        <v>99.9</v>
      </c>
      <c r="C10" s="27">
        <v>153.69999999999999</v>
      </c>
      <c r="D10" s="23" t="s">
        <v>1343</v>
      </c>
      <c r="E10" s="23" t="s">
        <v>1344</v>
      </c>
      <c r="F10" s="23"/>
      <c r="G10" s="23"/>
      <c r="H10" s="23"/>
      <c r="I10" s="26"/>
      <c r="J10" s="42"/>
      <c r="K10" s="43"/>
      <c r="L10" s="43"/>
      <c r="M10" s="43"/>
      <c r="N10" s="43"/>
      <c r="O10" s="43"/>
    </row>
    <row r="11" spans="1:15" x14ac:dyDescent="0.15">
      <c r="A11" s="26">
        <f t="shared" si="0"/>
        <v>5</v>
      </c>
      <c r="B11" s="27">
        <v>99.9</v>
      </c>
      <c r="C11" s="27">
        <v>158.5</v>
      </c>
      <c r="D11" s="23" t="s">
        <v>1345</v>
      </c>
      <c r="E11" s="23" t="s">
        <v>1346</v>
      </c>
      <c r="F11" s="23" t="s">
        <v>3716</v>
      </c>
      <c r="G11" s="23"/>
      <c r="H11" s="23" t="s">
        <v>904</v>
      </c>
      <c r="I11" s="26"/>
      <c r="J11" s="42"/>
      <c r="K11" s="43"/>
      <c r="L11" s="43"/>
      <c r="M11" s="43"/>
      <c r="N11" s="43"/>
      <c r="O11" s="43"/>
    </row>
    <row r="12" spans="1:15" x14ac:dyDescent="0.15">
      <c r="A12" s="26">
        <f t="shared" si="0"/>
        <v>6</v>
      </c>
      <c r="B12" s="27">
        <v>99.9</v>
      </c>
      <c r="C12" s="27">
        <v>160.19999999999999</v>
      </c>
      <c r="D12" s="23" t="s">
        <v>1345</v>
      </c>
      <c r="E12" s="23" t="s">
        <v>1347</v>
      </c>
      <c r="F12" s="23"/>
      <c r="G12" s="23"/>
      <c r="H12" s="23"/>
      <c r="I12" s="26"/>
      <c r="J12" s="42"/>
      <c r="K12" s="43"/>
      <c r="L12" s="43"/>
      <c r="M12" s="43"/>
      <c r="N12" s="43"/>
      <c r="O12" s="43"/>
    </row>
    <row r="13" spans="1:15" x14ac:dyDescent="0.15">
      <c r="A13" s="26">
        <f t="shared" si="0"/>
        <v>7</v>
      </c>
      <c r="B13" s="27">
        <v>99.9</v>
      </c>
      <c r="C13" s="27">
        <v>160.9</v>
      </c>
      <c r="D13" s="23" t="s">
        <v>1345</v>
      </c>
      <c r="E13" s="23" t="s">
        <v>1348</v>
      </c>
      <c r="F13" s="23"/>
      <c r="G13" s="23"/>
      <c r="H13" s="23"/>
      <c r="I13" s="26"/>
      <c r="J13" s="42"/>
      <c r="K13" s="43"/>
      <c r="L13" s="43"/>
      <c r="M13" s="43"/>
      <c r="N13" s="43"/>
      <c r="O13" s="43"/>
    </row>
    <row r="14" spans="1:15" x14ac:dyDescent="0.15">
      <c r="A14" s="26">
        <f t="shared" si="0"/>
        <v>8</v>
      </c>
      <c r="B14" s="27">
        <v>99.9</v>
      </c>
      <c r="C14" s="27">
        <v>163.30000000000001</v>
      </c>
      <c r="D14" s="23" t="s">
        <v>1349</v>
      </c>
      <c r="E14" s="23" t="s">
        <v>1350</v>
      </c>
      <c r="F14" s="23" t="s">
        <v>3716</v>
      </c>
      <c r="G14" s="23"/>
      <c r="H14" s="23" t="s">
        <v>904</v>
      </c>
      <c r="I14" s="26"/>
      <c r="J14" s="42"/>
      <c r="K14" s="43"/>
      <c r="L14" s="43"/>
      <c r="M14" s="43"/>
      <c r="N14" s="43"/>
      <c r="O14" s="43"/>
    </row>
    <row r="15" spans="1:15" x14ac:dyDescent="0.15">
      <c r="A15" s="26">
        <f t="shared" si="0"/>
        <v>9</v>
      </c>
      <c r="B15" s="27">
        <v>99.9</v>
      </c>
      <c r="C15" s="27">
        <v>164.5</v>
      </c>
      <c r="D15" s="23" t="s">
        <v>1341</v>
      </c>
      <c r="E15" s="23" t="s">
        <v>1351</v>
      </c>
      <c r="F15" s="23" t="s">
        <v>3716</v>
      </c>
      <c r="G15" s="23"/>
      <c r="H15" s="23" t="s">
        <v>904</v>
      </c>
      <c r="I15" s="26"/>
      <c r="J15" s="42"/>
      <c r="K15" s="43"/>
      <c r="L15" s="43"/>
      <c r="M15" s="43"/>
      <c r="N15" s="43"/>
      <c r="O15" s="43"/>
    </row>
    <row r="16" spans="1:15" x14ac:dyDescent="0.15">
      <c r="A16" s="26">
        <f t="shared" si="0"/>
        <v>10</v>
      </c>
      <c r="B16" s="27">
        <v>99.9</v>
      </c>
      <c r="C16" s="27">
        <v>160.60000000000002</v>
      </c>
      <c r="D16" s="23" t="s">
        <v>1352</v>
      </c>
      <c r="E16" s="23" t="s">
        <v>1353</v>
      </c>
      <c r="F16" s="23"/>
      <c r="G16" s="23"/>
      <c r="H16" s="23"/>
      <c r="I16" s="26"/>
      <c r="J16" s="42"/>
      <c r="K16" s="43"/>
      <c r="L16" s="43"/>
      <c r="M16" s="43"/>
      <c r="N16" s="43"/>
      <c r="O16" s="43"/>
    </row>
    <row r="17" spans="1:15" ht="13.5" customHeight="1" x14ac:dyDescent="0.15">
      <c r="A17" s="26">
        <f t="shared" si="0"/>
        <v>11</v>
      </c>
      <c r="B17" s="27">
        <v>99.9</v>
      </c>
      <c r="C17" s="27">
        <v>160.30000000000001</v>
      </c>
      <c r="D17" s="23" t="s">
        <v>1354</v>
      </c>
      <c r="E17" s="23" t="s">
        <v>1355</v>
      </c>
      <c r="F17" s="23" t="s">
        <v>3716</v>
      </c>
      <c r="G17" s="23"/>
      <c r="H17" s="23" t="s">
        <v>904</v>
      </c>
      <c r="I17" s="26"/>
      <c r="J17" s="42"/>
      <c r="K17" s="43"/>
      <c r="L17" s="43"/>
      <c r="M17" s="43"/>
      <c r="N17" s="43"/>
      <c r="O17" s="43"/>
    </row>
    <row r="18" spans="1:15" x14ac:dyDescent="0.15">
      <c r="A18" s="26">
        <f t="shared" si="0"/>
        <v>12</v>
      </c>
      <c r="B18" s="27">
        <v>99.9</v>
      </c>
      <c r="C18" s="27">
        <v>163.80000000000001</v>
      </c>
      <c r="D18" s="23" t="s">
        <v>1356</v>
      </c>
      <c r="E18" s="23" t="s">
        <v>1357</v>
      </c>
      <c r="F18" s="23"/>
      <c r="G18" s="23"/>
      <c r="H18" s="23"/>
      <c r="I18" s="26"/>
      <c r="J18" s="42"/>
      <c r="K18" s="43"/>
      <c r="L18" s="43"/>
      <c r="M18" s="43"/>
      <c r="N18" s="43"/>
      <c r="O18" s="43"/>
    </row>
    <row r="19" spans="1:15" x14ac:dyDescent="0.15">
      <c r="A19" s="26">
        <f t="shared" si="0"/>
        <v>13</v>
      </c>
      <c r="B19" s="27">
        <v>99.9</v>
      </c>
      <c r="C19" s="27">
        <v>165.8</v>
      </c>
      <c r="D19" s="23" t="s">
        <v>1356</v>
      </c>
      <c r="E19" s="23" t="s">
        <v>1358</v>
      </c>
      <c r="F19" s="23" t="s">
        <v>3716</v>
      </c>
      <c r="G19" s="23"/>
      <c r="H19" s="23" t="s">
        <v>904</v>
      </c>
      <c r="I19" s="26"/>
      <c r="J19" s="42"/>
      <c r="K19" s="43"/>
      <c r="L19" s="43"/>
      <c r="M19" s="43"/>
      <c r="N19" s="43"/>
      <c r="O19" s="43"/>
    </row>
    <row r="20" spans="1:15" x14ac:dyDescent="0.15">
      <c r="A20" s="26">
        <f t="shared" si="0"/>
        <v>14</v>
      </c>
      <c r="B20" s="27">
        <v>99.9</v>
      </c>
      <c r="C20" s="27">
        <v>163.4</v>
      </c>
      <c r="D20" s="23" t="s">
        <v>1359</v>
      </c>
      <c r="E20" s="23" t="s">
        <v>1360</v>
      </c>
      <c r="F20" s="23"/>
      <c r="G20" s="23"/>
      <c r="H20" s="23"/>
      <c r="I20" s="26"/>
      <c r="J20" s="42"/>
      <c r="K20" s="43"/>
      <c r="L20" s="43"/>
      <c r="M20" s="43"/>
      <c r="N20" s="43"/>
      <c r="O20" s="43"/>
    </row>
    <row r="21" spans="1:15" x14ac:dyDescent="0.15">
      <c r="A21" s="26">
        <f t="shared" si="0"/>
        <v>15</v>
      </c>
      <c r="B21" s="27">
        <v>99.9</v>
      </c>
      <c r="C21" s="27">
        <v>164.60000000000002</v>
      </c>
      <c r="D21" s="23" t="s">
        <v>1359</v>
      </c>
      <c r="E21" s="23" t="s">
        <v>1361</v>
      </c>
      <c r="F21" s="23"/>
      <c r="G21" s="23"/>
      <c r="H21" s="23"/>
      <c r="I21" s="26"/>
      <c r="J21" s="42"/>
      <c r="K21" s="43"/>
      <c r="L21" s="43"/>
      <c r="M21" s="43"/>
      <c r="N21" s="43"/>
      <c r="O21" s="43"/>
    </row>
    <row r="22" spans="1:15" x14ac:dyDescent="0.15">
      <c r="A22" s="26">
        <f t="shared" si="0"/>
        <v>16</v>
      </c>
      <c r="B22" s="27">
        <v>99.9</v>
      </c>
      <c r="C22" s="27">
        <v>168.3</v>
      </c>
      <c r="D22" s="23" t="s">
        <v>1359</v>
      </c>
      <c r="E22" s="23" t="s">
        <v>1362</v>
      </c>
      <c r="F22" s="23"/>
      <c r="G22" s="23"/>
      <c r="H22" s="23"/>
      <c r="I22" s="26"/>
      <c r="J22" s="42"/>
      <c r="K22" s="43"/>
      <c r="L22" s="43"/>
      <c r="M22" s="43"/>
      <c r="N22" s="43"/>
      <c r="O22" s="43"/>
    </row>
    <row r="23" spans="1:15" x14ac:dyDescent="0.15">
      <c r="A23" s="26">
        <f t="shared" si="0"/>
        <v>17</v>
      </c>
      <c r="B23" s="27">
        <v>99.9</v>
      </c>
      <c r="C23" s="27">
        <v>170.5</v>
      </c>
      <c r="D23" s="23" t="s">
        <v>1363</v>
      </c>
      <c r="E23" s="23" t="s">
        <v>1364</v>
      </c>
      <c r="F23" s="23" t="s">
        <v>3716</v>
      </c>
      <c r="G23" s="23"/>
      <c r="H23" s="23" t="s">
        <v>904</v>
      </c>
      <c r="I23" s="26"/>
      <c r="J23" s="42"/>
      <c r="K23" s="43"/>
      <c r="L23" s="43"/>
      <c r="M23" s="43"/>
      <c r="N23" s="43"/>
      <c r="O23" s="43"/>
    </row>
    <row r="24" spans="1:15" x14ac:dyDescent="0.15">
      <c r="A24" s="26">
        <f t="shared" si="0"/>
        <v>18</v>
      </c>
      <c r="B24" s="27">
        <v>99.9</v>
      </c>
      <c r="C24" s="27">
        <v>164.4</v>
      </c>
      <c r="D24" s="23" t="s">
        <v>1365</v>
      </c>
      <c r="E24" s="23" t="s">
        <v>1364</v>
      </c>
      <c r="F24" s="23"/>
      <c r="G24" s="23"/>
      <c r="H24" s="23"/>
      <c r="I24" s="26"/>
      <c r="J24" s="42"/>
      <c r="K24" s="43"/>
      <c r="L24" s="43"/>
      <c r="M24" s="43"/>
      <c r="N24" s="43"/>
      <c r="O24" s="43"/>
    </row>
    <row r="25" spans="1:15" x14ac:dyDescent="0.15">
      <c r="A25" s="26">
        <f t="shared" si="0"/>
        <v>19</v>
      </c>
      <c r="B25" s="27">
        <v>99.9</v>
      </c>
      <c r="C25" s="27">
        <v>161</v>
      </c>
      <c r="D25" s="23" t="s">
        <v>1366</v>
      </c>
      <c r="E25" s="23" t="s">
        <v>1364</v>
      </c>
      <c r="F25" s="23"/>
      <c r="G25" s="23"/>
      <c r="H25" s="23"/>
      <c r="I25" s="26"/>
      <c r="J25" s="42"/>
      <c r="K25" s="43"/>
      <c r="L25" s="43"/>
      <c r="M25" s="43"/>
      <c r="N25" s="43"/>
      <c r="O25" s="43"/>
    </row>
    <row r="26" spans="1:15" x14ac:dyDescent="0.15">
      <c r="A26" s="26">
        <f t="shared" si="0"/>
        <v>20</v>
      </c>
      <c r="B26" s="27">
        <v>99.9</v>
      </c>
      <c r="C26" s="27">
        <v>163.19999999999999</v>
      </c>
      <c r="D26" s="23" t="s">
        <v>1367</v>
      </c>
      <c r="E26" s="23" t="s">
        <v>1364</v>
      </c>
      <c r="F26" s="23"/>
      <c r="G26" s="23"/>
      <c r="H26" s="23"/>
      <c r="I26" s="26"/>
      <c r="J26" s="42"/>
      <c r="K26" s="43"/>
      <c r="L26" s="43"/>
      <c r="M26" s="43"/>
      <c r="N26" s="43"/>
      <c r="O26" s="43"/>
    </row>
    <row r="27" spans="1:15" x14ac:dyDescent="0.15">
      <c r="A27" s="26">
        <f t="shared" si="0"/>
        <v>21</v>
      </c>
      <c r="B27" s="27">
        <v>99.9</v>
      </c>
      <c r="C27" s="27">
        <v>166.10000000000002</v>
      </c>
      <c r="D27" s="23" t="s">
        <v>1368</v>
      </c>
      <c r="E27" s="23" t="s">
        <v>1369</v>
      </c>
      <c r="F27" s="23" t="s">
        <v>3716</v>
      </c>
      <c r="G27" s="23"/>
      <c r="H27" s="23" t="s">
        <v>904</v>
      </c>
      <c r="I27" s="26"/>
      <c r="J27" s="42"/>
      <c r="K27" s="43"/>
      <c r="L27" s="43"/>
      <c r="M27" s="43"/>
      <c r="N27" s="43"/>
      <c r="O27" s="43"/>
    </row>
    <row r="28" spans="1:15" x14ac:dyDescent="0.15">
      <c r="A28" s="26">
        <f t="shared" si="0"/>
        <v>22</v>
      </c>
      <c r="B28" s="27">
        <v>99.9</v>
      </c>
      <c r="C28" s="27">
        <v>161.5</v>
      </c>
      <c r="D28" s="23" t="s">
        <v>1370</v>
      </c>
      <c r="E28" s="23" t="s">
        <v>1371</v>
      </c>
      <c r="F28" s="23"/>
      <c r="G28" s="23"/>
      <c r="H28" s="23"/>
      <c r="I28" s="26"/>
      <c r="J28" s="42"/>
      <c r="K28" s="43"/>
      <c r="L28" s="43"/>
      <c r="M28" s="43"/>
      <c r="N28" s="43"/>
      <c r="O28" s="43"/>
    </row>
    <row r="29" spans="1:15" x14ac:dyDescent="0.15">
      <c r="A29" s="26">
        <f t="shared" si="0"/>
        <v>23</v>
      </c>
      <c r="B29" s="27">
        <v>99.9</v>
      </c>
      <c r="C29" s="27">
        <v>162</v>
      </c>
      <c r="D29" s="23" t="s">
        <v>1372</v>
      </c>
      <c r="E29" s="23" t="s">
        <v>1373</v>
      </c>
      <c r="F29" s="23"/>
      <c r="G29" s="23"/>
      <c r="H29" s="23"/>
      <c r="I29" s="26"/>
      <c r="J29" s="42"/>
      <c r="K29" s="43"/>
      <c r="L29" s="43"/>
      <c r="M29" s="43"/>
      <c r="N29" s="43"/>
      <c r="O29" s="43"/>
    </row>
    <row r="30" spans="1:15" x14ac:dyDescent="0.15">
      <c r="A30" s="26">
        <f t="shared" si="0"/>
        <v>24</v>
      </c>
      <c r="B30" s="27">
        <v>99.9</v>
      </c>
      <c r="C30" s="27">
        <v>158.4</v>
      </c>
      <c r="D30" s="23" t="s">
        <v>1374</v>
      </c>
      <c r="E30" s="23" t="s">
        <v>1375</v>
      </c>
      <c r="F30" s="23" t="s">
        <v>3716</v>
      </c>
      <c r="G30" s="23"/>
      <c r="H30" s="23" t="s">
        <v>904</v>
      </c>
      <c r="I30" s="26"/>
      <c r="J30" s="42"/>
      <c r="K30" s="43"/>
      <c r="L30" s="43"/>
      <c r="M30" s="43"/>
      <c r="N30" s="43"/>
      <c r="O30" s="43"/>
    </row>
    <row r="31" spans="1:15" x14ac:dyDescent="0.15">
      <c r="A31" s="26">
        <f t="shared" si="0"/>
        <v>25</v>
      </c>
      <c r="B31" s="27">
        <v>99.9</v>
      </c>
      <c r="C31" s="27">
        <v>128.20000000000002</v>
      </c>
      <c r="D31" s="23" t="s">
        <v>1376</v>
      </c>
      <c r="E31" s="23" t="s">
        <v>1377</v>
      </c>
      <c r="F31" s="23"/>
      <c r="G31" s="23"/>
      <c r="H31" s="23"/>
      <c r="I31" s="26"/>
      <c r="J31" s="42"/>
      <c r="K31" s="43"/>
      <c r="L31" s="43"/>
      <c r="M31" s="43"/>
      <c r="N31" s="43"/>
      <c r="O31" s="43"/>
    </row>
    <row r="32" spans="1:15" x14ac:dyDescent="0.15">
      <c r="A32" s="26">
        <f t="shared" si="0"/>
        <v>26</v>
      </c>
      <c r="B32" s="27">
        <v>99.9</v>
      </c>
      <c r="C32" s="27">
        <v>127.4</v>
      </c>
      <c r="D32" s="23" t="s">
        <v>1378</v>
      </c>
      <c r="E32" s="23" t="s">
        <v>1379</v>
      </c>
      <c r="F32" s="23"/>
      <c r="G32" s="23"/>
      <c r="H32" s="23"/>
      <c r="I32" s="26"/>
      <c r="J32" s="42"/>
      <c r="K32" s="43"/>
      <c r="L32" s="43"/>
      <c r="M32" s="43"/>
      <c r="N32" s="43"/>
      <c r="O32" s="43"/>
    </row>
    <row r="33" spans="1:15" x14ac:dyDescent="0.15">
      <c r="A33" s="26">
        <f t="shared" si="0"/>
        <v>27</v>
      </c>
      <c r="B33" s="27">
        <v>99.9</v>
      </c>
      <c r="C33" s="27">
        <v>142.69999999999999</v>
      </c>
      <c r="D33" s="23" t="s">
        <v>1380</v>
      </c>
      <c r="E33" s="23" t="s">
        <v>1381</v>
      </c>
      <c r="F33" s="23"/>
      <c r="G33" s="23"/>
      <c r="H33" s="23"/>
      <c r="I33" s="26"/>
      <c r="J33" s="42"/>
      <c r="K33" s="43"/>
      <c r="L33" s="43"/>
      <c r="M33" s="43"/>
      <c r="N33" s="43"/>
      <c r="O33" s="43"/>
    </row>
    <row r="34" spans="1:15" x14ac:dyDescent="0.15">
      <c r="A34" s="26">
        <f t="shared" si="0"/>
        <v>28</v>
      </c>
      <c r="B34" s="27">
        <v>99.9</v>
      </c>
      <c r="C34" s="27">
        <v>137.9</v>
      </c>
      <c r="D34" s="23" t="s">
        <v>1382</v>
      </c>
      <c r="E34" s="23" t="s">
        <v>1383</v>
      </c>
      <c r="F34" s="23"/>
      <c r="G34" s="23"/>
      <c r="H34" s="23"/>
      <c r="I34" s="26"/>
      <c r="J34" s="42"/>
      <c r="K34" s="43"/>
      <c r="L34" s="43"/>
      <c r="M34" s="43"/>
      <c r="N34" s="43"/>
      <c r="O34" s="43"/>
    </row>
    <row r="35" spans="1:15" x14ac:dyDescent="0.15">
      <c r="A35" s="26">
        <f t="shared" si="0"/>
        <v>29</v>
      </c>
      <c r="B35" s="27">
        <v>99.9</v>
      </c>
      <c r="C35" s="27">
        <v>149.80000000000001</v>
      </c>
      <c r="D35" s="23" t="s">
        <v>1384</v>
      </c>
      <c r="E35" s="23" t="s">
        <v>1385</v>
      </c>
      <c r="F35" s="23"/>
      <c r="G35" s="23"/>
      <c r="H35" s="23"/>
      <c r="I35" s="26"/>
      <c r="J35" s="42"/>
      <c r="K35" s="43"/>
      <c r="L35" s="43"/>
      <c r="M35" s="43"/>
      <c r="N35" s="43"/>
      <c r="O35" s="43"/>
    </row>
    <row r="36" spans="1:15" x14ac:dyDescent="0.15">
      <c r="A36" s="26">
        <f t="shared" si="0"/>
        <v>30</v>
      </c>
      <c r="B36" s="27">
        <v>99.9</v>
      </c>
      <c r="C36" s="27">
        <v>151.9</v>
      </c>
      <c r="D36" s="23" t="s">
        <v>1380</v>
      </c>
      <c r="E36" s="23" t="s">
        <v>1386</v>
      </c>
      <c r="F36" s="23"/>
      <c r="G36" s="23"/>
      <c r="H36" s="23"/>
      <c r="I36" s="26"/>
      <c r="J36" s="42"/>
      <c r="K36" s="43"/>
      <c r="L36" s="43"/>
      <c r="M36" s="43"/>
      <c r="N36" s="43"/>
      <c r="O36" s="43"/>
    </row>
    <row r="37" spans="1:15" x14ac:dyDescent="0.15">
      <c r="A37" s="26">
        <f t="shared" si="0"/>
        <v>31</v>
      </c>
      <c r="B37" s="27">
        <v>99.9</v>
      </c>
      <c r="C37" s="27">
        <v>156.4</v>
      </c>
      <c r="D37" s="23" t="s">
        <v>1387</v>
      </c>
      <c r="E37" s="23" t="s">
        <v>1388</v>
      </c>
      <c r="F37" s="23"/>
      <c r="G37" s="23"/>
      <c r="H37" s="23"/>
      <c r="I37" s="42"/>
      <c r="J37" s="42"/>
      <c r="K37" s="43"/>
      <c r="L37" s="43"/>
      <c r="M37" s="43"/>
      <c r="N37" s="43"/>
      <c r="O37" s="43"/>
    </row>
    <row r="38" spans="1:15" x14ac:dyDescent="0.15">
      <c r="A38" s="26">
        <f t="shared" si="0"/>
        <v>32</v>
      </c>
      <c r="B38" s="27">
        <v>99.9</v>
      </c>
      <c r="C38" s="27">
        <v>162.4</v>
      </c>
      <c r="D38" s="23" t="s">
        <v>1382</v>
      </c>
      <c r="E38" s="23" t="s">
        <v>1389</v>
      </c>
      <c r="F38" s="23"/>
      <c r="G38" s="23"/>
      <c r="H38" s="23"/>
      <c r="I38" s="42"/>
      <c r="J38" s="42"/>
      <c r="K38" s="43"/>
      <c r="L38" s="43"/>
      <c r="M38" s="43"/>
      <c r="N38" s="43"/>
      <c r="O38" s="43"/>
    </row>
    <row r="39" spans="1:15" x14ac:dyDescent="0.15">
      <c r="A39" s="26">
        <f t="shared" si="0"/>
        <v>33</v>
      </c>
      <c r="B39" s="27">
        <v>99.9</v>
      </c>
      <c r="C39" s="27">
        <v>163.60000000000002</v>
      </c>
      <c r="D39" s="23" t="s">
        <v>1390</v>
      </c>
      <c r="E39" s="23" t="s">
        <v>1391</v>
      </c>
      <c r="F39" s="23"/>
      <c r="G39" s="23"/>
      <c r="H39" s="23"/>
      <c r="I39" s="42"/>
      <c r="J39" s="42"/>
      <c r="K39" s="43"/>
      <c r="L39" s="43"/>
      <c r="M39" s="43"/>
      <c r="N39" s="43"/>
      <c r="O39" s="43"/>
    </row>
    <row r="40" spans="1:15" x14ac:dyDescent="0.15">
      <c r="A40" s="26">
        <f t="shared" si="0"/>
        <v>34</v>
      </c>
      <c r="B40" s="27">
        <v>99.9</v>
      </c>
      <c r="C40" s="27">
        <v>175.60000000000002</v>
      </c>
      <c r="D40" s="23" t="s">
        <v>1392</v>
      </c>
      <c r="E40" s="23" t="s">
        <v>1393</v>
      </c>
      <c r="F40" s="23"/>
      <c r="G40" s="23"/>
      <c r="H40" s="23"/>
      <c r="I40" s="42"/>
      <c r="J40" s="42"/>
      <c r="K40" s="43"/>
      <c r="L40" s="43"/>
      <c r="M40" s="43"/>
      <c r="N40" s="43"/>
      <c r="O40" s="43"/>
    </row>
    <row r="41" spans="1:15" x14ac:dyDescent="0.15">
      <c r="A41" s="26">
        <f t="shared" si="0"/>
        <v>35</v>
      </c>
      <c r="B41" s="27">
        <v>99.9</v>
      </c>
      <c r="C41" s="27">
        <v>184.10000000000002</v>
      </c>
      <c r="D41" s="23" t="s">
        <v>1394</v>
      </c>
      <c r="E41" s="23" t="s">
        <v>1395</v>
      </c>
      <c r="F41" s="23"/>
      <c r="G41" s="23"/>
      <c r="H41" s="23"/>
      <c r="I41" s="42"/>
      <c r="J41" s="42"/>
      <c r="K41" s="43"/>
      <c r="L41" s="43"/>
      <c r="M41" s="43"/>
      <c r="N41" s="43"/>
      <c r="O41" s="43"/>
    </row>
    <row r="42" spans="1:15" x14ac:dyDescent="0.15">
      <c r="A42" s="26">
        <f t="shared" si="0"/>
        <v>36</v>
      </c>
      <c r="B42" s="27">
        <v>99.9</v>
      </c>
      <c r="C42" s="27">
        <v>193.2</v>
      </c>
      <c r="D42" s="23" t="s">
        <v>1396</v>
      </c>
      <c r="E42" s="23" t="s">
        <v>1397</v>
      </c>
      <c r="F42" s="23"/>
      <c r="G42" s="23"/>
      <c r="H42" s="23"/>
      <c r="I42" s="42"/>
      <c r="J42" s="42"/>
      <c r="K42" s="43"/>
      <c r="L42" s="43"/>
      <c r="M42" s="43"/>
      <c r="N42" s="43"/>
      <c r="O42" s="43"/>
    </row>
    <row r="43" spans="1:15" x14ac:dyDescent="0.15">
      <c r="A43" s="26">
        <f t="shared" si="0"/>
        <v>37</v>
      </c>
      <c r="B43" s="27">
        <v>99.9</v>
      </c>
      <c r="C43" s="27">
        <v>184.60000000000002</v>
      </c>
      <c r="D43" s="23" t="s">
        <v>1398</v>
      </c>
      <c r="E43" s="23" t="s">
        <v>1399</v>
      </c>
      <c r="F43" s="23"/>
      <c r="G43" s="23"/>
      <c r="H43" s="23"/>
      <c r="I43" s="42"/>
      <c r="J43" s="42"/>
      <c r="K43" s="43"/>
      <c r="L43" s="43"/>
      <c r="M43" s="43"/>
      <c r="N43" s="43"/>
      <c r="O43" s="43"/>
    </row>
    <row r="44" spans="1:15" x14ac:dyDescent="0.15">
      <c r="A44" s="26">
        <f t="shared" si="0"/>
        <v>38</v>
      </c>
      <c r="B44" s="27">
        <v>99.9</v>
      </c>
      <c r="C44" s="27">
        <v>203</v>
      </c>
      <c r="D44" s="23" t="s">
        <v>1382</v>
      </c>
      <c r="E44" s="23" t="s">
        <v>1397</v>
      </c>
      <c r="F44" s="23"/>
      <c r="G44" s="23"/>
      <c r="H44" s="23"/>
      <c r="I44" s="42"/>
      <c r="J44" s="42"/>
      <c r="K44" s="43"/>
      <c r="L44" s="43"/>
      <c r="M44" s="43"/>
      <c r="N44" s="43"/>
      <c r="O44" s="43"/>
    </row>
    <row r="45" spans="1:15" x14ac:dyDescent="0.15">
      <c r="A45" s="26">
        <f t="shared" si="0"/>
        <v>39</v>
      </c>
      <c r="B45" s="27">
        <v>99.9</v>
      </c>
      <c r="C45" s="27">
        <v>257.39999999999998</v>
      </c>
      <c r="D45" s="23" t="s">
        <v>1400</v>
      </c>
      <c r="E45" s="23" t="s">
        <v>1401</v>
      </c>
      <c r="F45" s="23"/>
      <c r="G45" s="23"/>
      <c r="H45" s="23"/>
      <c r="I45" s="42"/>
      <c r="J45" s="42"/>
      <c r="K45" s="43"/>
      <c r="L45" s="43"/>
      <c r="M45" s="43"/>
      <c r="N45" s="43"/>
      <c r="O45" s="43"/>
    </row>
    <row r="46" spans="1:15" x14ac:dyDescent="0.15">
      <c r="A46" s="26">
        <f t="shared" si="0"/>
        <v>40</v>
      </c>
      <c r="B46" s="27">
        <v>99.9</v>
      </c>
      <c r="C46" s="27">
        <v>260.89999999999998</v>
      </c>
      <c r="D46" s="23" t="s">
        <v>1402</v>
      </c>
      <c r="E46" s="23" t="s">
        <v>1401</v>
      </c>
      <c r="F46" s="23"/>
      <c r="G46" s="23"/>
      <c r="H46" s="23"/>
      <c r="I46" s="42"/>
      <c r="J46" s="42"/>
      <c r="K46" s="43"/>
      <c r="L46" s="43"/>
      <c r="M46" s="43"/>
      <c r="N46" s="43"/>
      <c r="O46" s="43"/>
    </row>
    <row r="47" spans="1:15" x14ac:dyDescent="0.15">
      <c r="A47" s="26">
        <f t="shared" si="0"/>
        <v>41</v>
      </c>
      <c r="B47" s="27">
        <v>99.9</v>
      </c>
      <c r="C47" s="27">
        <v>275.5</v>
      </c>
      <c r="D47" s="23" t="s">
        <v>1403</v>
      </c>
      <c r="E47" s="23" t="s">
        <v>1404</v>
      </c>
      <c r="F47" s="23"/>
      <c r="G47" s="23"/>
      <c r="H47" s="23"/>
      <c r="I47" s="42"/>
      <c r="J47" s="42"/>
      <c r="K47" s="43"/>
      <c r="L47" s="43"/>
      <c r="M47" s="43"/>
      <c r="N47" s="43"/>
      <c r="O47" s="43"/>
    </row>
    <row r="48" spans="1:15" x14ac:dyDescent="0.15">
      <c r="A48" s="26">
        <f t="shared" si="0"/>
        <v>42</v>
      </c>
      <c r="B48" s="27">
        <v>99.9</v>
      </c>
      <c r="C48" s="27">
        <v>287.60000000000002</v>
      </c>
      <c r="D48" s="23" t="s">
        <v>1400</v>
      </c>
      <c r="E48" s="23" t="s">
        <v>1405</v>
      </c>
      <c r="F48" s="23"/>
      <c r="G48" s="23"/>
      <c r="H48" s="23"/>
      <c r="I48" s="42"/>
      <c r="J48" s="42"/>
      <c r="K48" s="43"/>
      <c r="L48" s="43"/>
      <c r="M48" s="43"/>
      <c r="N48" s="43"/>
      <c r="O48" s="43"/>
    </row>
    <row r="49" spans="1:15" x14ac:dyDescent="0.15">
      <c r="A49" s="26">
        <f t="shared" si="0"/>
        <v>43</v>
      </c>
      <c r="B49" s="27">
        <v>91.3</v>
      </c>
      <c r="C49" s="27">
        <v>373.5</v>
      </c>
      <c r="D49" s="23" t="s">
        <v>1406</v>
      </c>
      <c r="E49" s="23" t="s">
        <v>1407</v>
      </c>
      <c r="F49" s="23"/>
      <c r="G49" s="23"/>
      <c r="H49" s="23"/>
      <c r="I49" s="42"/>
      <c r="J49" s="42"/>
      <c r="K49" s="43"/>
      <c r="L49" s="43"/>
      <c r="M49" s="43"/>
      <c r="N49" s="43"/>
      <c r="O49" s="43"/>
    </row>
    <row r="50" spans="1:15" x14ac:dyDescent="0.15">
      <c r="A50" s="26">
        <f t="shared" si="0"/>
        <v>44</v>
      </c>
      <c r="B50" s="27">
        <v>91.3</v>
      </c>
      <c r="C50" s="27">
        <v>376.8</v>
      </c>
      <c r="D50" s="23" t="s">
        <v>1408</v>
      </c>
      <c r="E50" s="23" t="s">
        <v>1409</v>
      </c>
      <c r="F50" s="23"/>
      <c r="G50" s="23"/>
      <c r="H50" s="23"/>
      <c r="I50" s="42"/>
      <c r="J50" s="42"/>
      <c r="K50" s="43"/>
      <c r="L50" s="43"/>
      <c r="M50" s="43"/>
      <c r="N50" s="43"/>
      <c r="O50" s="43"/>
    </row>
    <row r="51" spans="1:15" x14ac:dyDescent="0.15">
      <c r="A51" s="26">
        <f t="shared" si="0"/>
        <v>45</v>
      </c>
      <c r="B51" s="27">
        <v>91.3</v>
      </c>
      <c r="C51" s="27">
        <v>382.3</v>
      </c>
      <c r="D51" s="23" t="s">
        <v>1410</v>
      </c>
      <c r="E51" s="23" t="s">
        <v>1411</v>
      </c>
      <c r="F51" s="23"/>
      <c r="G51" s="23"/>
      <c r="H51" s="23"/>
      <c r="I51" s="42"/>
      <c r="J51" s="42"/>
      <c r="K51" s="43"/>
      <c r="L51" s="43"/>
      <c r="M51" s="43"/>
      <c r="N51" s="43"/>
      <c r="O51" s="43"/>
    </row>
    <row r="52" spans="1:15" x14ac:dyDescent="0.15">
      <c r="A52" s="26">
        <f t="shared" si="0"/>
        <v>46</v>
      </c>
      <c r="B52" s="27">
        <v>91.3</v>
      </c>
      <c r="C52" s="27">
        <v>387.85</v>
      </c>
      <c r="D52" s="23" t="s">
        <v>1412</v>
      </c>
      <c r="E52" s="23" t="s">
        <v>1413</v>
      </c>
      <c r="F52" s="23"/>
      <c r="G52" s="23"/>
      <c r="H52" s="23"/>
      <c r="I52" s="42"/>
      <c r="J52" s="42"/>
      <c r="K52" s="43"/>
      <c r="L52" s="43"/>
      <c r="M52" s="43"/>
      <c r="N52" s="43"/>
      <c r="O52" s="43"/>
    </row>
    <row r="53" spans="1:15" x14ac:dyDescent="0.15">
      <c r="A53" s="26">
        <f t="shared" si="0"/>
        <v>47</v>
      </c>
      <c r="B53" s="27">
        <v>91.3</v>
      </c>
      <c r="C53" s="27">
        <v>391.01300000000003</v>
      </c>
      <c r="D53" s="23" t="s">
        <v>1414</v>
      </c>
      <c r="E53" s="23" t="s">
        <v>1415</v>
      </c>
      <c r="F53" s="23"/>
      <c r="G53" s="23"/>
      <c r="H53" s="23"/>
      <c r="I53" s="42"/>
      <c r="J53" s="42"/>
      <c r="K53" s="43"/>
      <c r="L53" s="43"/>
      <c r="M53" s="43"/>
      <c r="N53" s="43"/>
      <c r="O53" s="43"/>
    </row>
    <row r="54" spans="1:15" x14ac:dyDescent="0.15">
      <c r="A54" s="26">
        <f t="shared" si="0"/>
        <v>48</v>
      </c>
      <c r="B54" s="27">
        <v>91.3</v>
      </c>
      <c r="C54" s="27">
        <v>407.92500000000001</v>
      </c>
      <c r="D54" s="23" t="s">
        <v>1416</v>
      </c>
      <c r="E54" s="23" t="s">
        <v>1417</v>
      </c>
      <c r="F54" s="23"/>
      <c r="G54" s="23"/>
      <c r="H54" s="23"/>
      <c r="I54" s="42"/>
      <c r="J54" s="42"/>
      <c r="K54" s="43"/>
      <c r="L54" s="43"/>
      <c r="M54" s="43"/>
      <c r="N54" s="43"/>
      <c r="O54" s="43"/>
    </row>
    <row r="55" spans="1:15" x14ac:dyDescent="0.15">
      <c r="A55" s="26">
        <f t="shared" si="0"/>
        <v>49</v>
      </c>
      <c r="B55" s="27">
        <v>91.3</v>
      </c>
      <c r="C55" s="27">
        <v>421</v>
      </c>
      <c r="D55" s="23" t="s">
        <v>1416</v>
      </c>
      <c r="E55" s="23" t="s">
        <v>1418</v>
      </c>
      <c r="F55" s="23"/>
      <c r="G55" s="23"/>
      <c r="H55" s="23" t="s">
        <v>904</v>
      </c>
      <c r="I55" s="42"/>
      <c r="J55" s="42"/>
      <c r="K55" s="43"/>
      <c r="L55" s="43"/>
      <c r="M55" s="43"/>
      <c r="N55" s="43"/>
      <c r="O55" s="43"/>
    </row>
    <row r="56" spans="1:15" x14ac:dyDescent="0.15">
      <c r="A56" s="26">
        <f t="shared" si="0"/>
        <v>50</v>
      </c>
      <c r="B56" s="27">
        <v>98.9</v>
      </c>
      <c r="C56" s="27">
        <v>450.85900000000004</v>
      </c>
      <c r="D56" s="23" t="s">
        <v>1419</v>
      </c>
      <c r="E56" s="23" t="s">
        <v>1420</v>
      </c>
      <c r="F56" s="23" t="s">
        <v>3716</v>
      </c>
      <c r="G56" s="23"/>
      <c r="H56" s="23" t="s">
        <v>904</v>
      </c>
      <c r="I56" s="42"/>
      <c r="J56" s="42"/>
      <c r="K56" s="43"/>
      <c r="L56" s="43"/>
      <c r="M56" s="43"/>
      <c r="N56" s="43"/>
      <c r="O56" s="43"/>
    </row>
    <row r="57" spans="1:15" x14ac:dyDescent="0.15">
      <c r="A57" s="26">
        <f t="shared" si="0"/>
        <v>51</v>
      </c>
      <c r="B57" s="27">
        <v>91.3</v>
      </c>
      <c r="C57" s="27">
        <v>442.39400000000001</v>
      </c>
      <c r="D57" s="23" t="s">
        <v>1421</v>
      </c>
      <c r="E57" s="23" t="s">
        <v>1422</v>
      </c>
      <c r="F57" s="23"/>
      <c r="G57" s="23"/>
      <c r="H57" s="23"/>
      <c r="I57" s="42"/>
      <c r="J57" s="42"/>
      <c r="K57" s="43"/>
      <c r="L57" s="43"/>
      <c r="M57" s="43"/>
      <c r="N57" s="43"/>
      <c r="O57" s="43"/>
    </row>
    <row r="58" spans="1:15" x14ac:dyDescent="0.15">
      <c r="A58" s="26">
        <f t="shared" si="0"/>
        <v>52</v>
      </c>
      <c r="B58" s="27">
        <v>91.3</v>
      </c>
      <c r="C58" s="27">
        <v>420</v>
      </c>
      <c r="D58" s="23" t="s">
        <v>1423</v>
      </c>
      <c r="E58" s="23" t="s">
        <v>1424</v>
      </c>
      <c r="F58" s="23"/>
      <c r="G58" s="23"/>
      <c r="H58" s="23"/>
      <c r="I58" s="42"/>
      <c r="J58" s="42"/>
      <c r="K58" s="43"/>
      <c r="L58" s="43"/>
      <c r="M58" s="43"/>
      <c r="N58" s="43"/>
      <c r="O58" s="43"/>
    </row>
    <row r="59" spans="1:15" x14ac:dyDescent="0.15">
      <c r="A59" s="26">
        <f t="shared" si="0"/>
        <v>53</v>
      </c>
      <c r="B59" s="27">
        <v>91.3</v>
      </c>
      <c r="C59" s="27">
        <v>416.5</v>
      </c>
      <c r="D59" s="23" t="s">
        <v>1425</v>
      </c>
      <c r="E59" s="23" t="s">
        <v>1426</v>
      </c>
      <c r="F59" s="23"/>
      <c r="G59" s="23"/>
      <c r="H59" s="23"/>
      <c r="I59" s="42"/>
      <c r="J59" s="42"/>
      <c r="K59" s="43"/>
      <c r="L59" s="43"/>
      <c r="M59" s="43"/>
      <c r="N59" s="43"/>
      <c r="O59" s="43"/>
    </row>
    <row r="60" spans="1:15" x14ac:dyDescent="0.15">
      <c r="A60" s="26">
        <f t="shared" si="0"/>
        <v>54</v>
      </c>
      <c r="B60" s="27">
        <v>91.3</v>
      </c>
      <c r="C60" s="27">
        <v>402.3</v>
      </c>
      <c r="D60" s="23" t="s">
        <v>1427</v>
      </c>
      <c r="E60" s="23" t="s">
        <v>1428</v>
      </c>
      <c r="F60" s="23"/>
      <c r="G60" s="23"/>
      <c r="H60" s="23"/>
      <c r="I60" s="42"/>
      <c r="J60" s="42"/>
      <c r="K60" s="43"/>
      <c r="L60" s="43"/>
      <c r="M60" s="43"/>
      <c r="N60" s="43"/>
      <c r="O60" s="43"/>
    </row>
    <row r="61" spans="1:15" x14ac:dyDescent="0.15">
      <c r="A61" s="26">
        <f t="shared" si="0"/>
        <v>55</v>
      </c>
      <c r="B61" s="27">
        <v>98.9</v>
      </c>
      <c r="C61" s="27">
        <v>399.1</v>
      </c>
      <c r="D61" s="1" t="s">
        <v>1429</v>
      </c>
      <c r="E61" s="2" t="s">
        <v>1430</v>
      </c>
      <c r="F61" s="23" t="s">
        <v>3716</v>
      </c>
      <c r="G61" s="23"/>
      <c r="H61" s="23"/>
      <c r="I61" s="42"/>
      <c r="J61" s="42"/>
      <c r="K61" s="43"/>
      <c r="L61" s="43"/>
      <c r="M61" s="43"/>
      <c r="N61" s="43"/>
      <c r="O61" s="43"/>
    </row>
    <row r="62" spans="1:15" x14ac:dyDescent="0.15">
      <c r="A62" s="26">
        <f>A61+1</f>
        <v>56</v>
      </c>
      <c r="B62" s="27">
        <v>91.3</v>
      </c>
      <c r="C62" s="27">
        <v>396.93600000000004</v>
      </c>
      <c r="D62" s="23" t="s">
        <v>1416</v>
      </c>
      <c r="E62" s="23" t="s">
        <v>1431</v>
      </c>
      <c r="F62" s="23"/>
      <c r="G62" s="23"/>
      <c r="H62" s="23" t="s">
        <v>904</v>
      </c>
      <c r="I62" s="42"/>
      <c r="J62" s="42"/>
      <c r="K62" s="43"/>
      <c r="L62" s="43"/>
      <c r="M62" s="43"/>
      <c r="N62" s="43"/>
      <c r="O62" s="43"/>
    </row>
    <row r="63" spans="1:15" x14ac:dyDescent="0.15">
      <c r="A63" s="26">
        <f t="shared" si="0"/>
        <v>57</v>
      </c>
      <c r="B63" s="27">
        <v>91.3</v>
      </c>
      <c r="C63" s="27">
        <v>375.75</v>
      </c>
      <c r="D63" s="23" t="s">
        <v>1432</v>
      </c>
      <c r="E63" s="23" t="s">
        <v>1433</v>
      </c>
      <c r="F63" s="23"/>
      <c r="G63" s="23"/>
      <c r="H63" s="23"/>
      <c r="I63" s="42"/>
      <c r="J63" s="42"/>
      <c r="K63" s="43"/>
      <c r="L63" s="43"/>
      <c r="M63" s="43"/>
      <c r="N63" s="43"/>
      <c r="O63" s="43"/>
    </row>
    <row r="64" spans="1:15" x14ac:dyDescent="0.15">
      <c r="A64" s="26">
        <f t="shared" si="0"/>
        <v>58</v>
      </c>
      <c r="B64" s="27">
        <v>91.3</v>
      </c>
      <c r="C64" s="27">
        <v>362.625</v>
      </c>
      <c r="D64" s="23" t="s">
        <v>1434</v>
      </c>
      <c r="E64" s="23" t="s">
        <v>1435</v>
      </c>
      <c r="F64" s="23"/>
      <c r="G64" s="23"/>
      <c r="H64" s="23"/>
      <c r="I64" s="42"/>
      <c r="J64" s="42"/>
      <c r="K64" s="43"/>
      <c r="L64" s="43"/>
      <c r="M64" s="43"/>
      <c r="N64" s="43"/>
      <c r="O64" s="43"/>
    </row>
    <row r="65" spans="1:15" x14ac:dyDescent="0.15">
      <c r="A65" s="26">
        <f t="shared" si="0"/>
        <v>59</v>
      </c>
      <c r="B65" s="27">
        <v>91.3</v>
      </c>
      <c r="C65" s="27">
        <v>351.90000000000003</v>
      </c>
      <c r="D65" s="23" t="s">
        <v>1436</v>
      </c>
      <c r="E65" s="23" t="s">
        <v>1435</v>
      </c>
      <c r="F65" s="23"/>
      <c r="G65" s="23"/>
      <c r="H65" s="23"/>
      <c r="I65" s="42"/>
      <c r="J65" s="42"/>
      <c r="K65" s="43"/>
      <c r="L65" s="43"/>
      <c r="M65" s="43"/>
      <c r="N65" s="43"/>
      <c r="O65" s="43"/>
    </row>
    <row r="66" spans="1:15" x14ac:dyDescent="0.15">
      <c r="A66" s="26">
        <f t="shared" si="0"/>
        <v>60</v>
      </c>
      <c r="B66" s="27">
        <v>91.3</v>
      </c>
      <c r="C66" s="27">
        <v>331.5</v>
      </c>
      <c r="D66" s="23" t="s">
        <v>1437</v>
      </c>
      <c r="E66" s="23" t="s">
        <v>1041</v>
      </c>
      <c r="F66" s="23"/>
      <c r="G66" s="23"/>
      <c r="H66" s="23"/>
      <c r="I66" s="42"/>
      <c r="J66" s="42"/>
      <c r="K66" s="43"/>
      <c r="L66" s="43"/>
      <c r="M66" s="43"/>
      <c r="N66" s="43"/>
      <c r="O66" s="43"/>
    </row>
    <row r="67" spans="1:15" x14ac:dyDescent="0.15">
      <c r="A67" s="26">
        <f t="shared" si="0"/>
        <v>61</v>
      </c>
      <c r="B67" s="27">
        <v>91.3</v>
      </c>
      <c r="C67" s="27">
        <v>319.22500000000002</v>
      </c>
      <c r="D67" s="23" t="s">
        <v>1437</v>
      </c>
      <c r="E67" s="23" t="s">
        <v>1438</v>
      </c>
      <c r="F67" s="23"/>
      <c r="G67" s="23"/>
      <c r="H67" s="23"/>
      <c r="I67" s="42"/>
      <c r="J67" s="42"/>
      <c r="K67" s="43"/>
      <c r="L67" s="43"/>
      <c r="M67" s="43"/>
      <c r="N67" s="43"/>
      <c r="O67" s="43"/>
    </row>
    <row r="68" spans="1:15" x14ac:dyDescent="0.15">
      <c r="A68" s="26">
        <f t="shared" si="0"/>
        <v>62</v>
      </c>
      <c r="B68" s="27">
        <v>91.3</v>
      </c>
      <c r="C68" s="27">
        <v>315.89999999999998</v>
      </c>
      <c r="D68" s="23" t="s">
        <v>1439</v>
      </c>
      <c r="E68" s="23" t="s">
        <v>1440</v>
      </c>
      <c r="F68" s="23"/>
      <c r="G68" s="23"/>
      <c r="H68" s="23"/>
      <c r="I68" s="42"/>
      <c r="J68" s="42"/>
      <c r="K68" s="43"/>
      <c r="L68" s="43"/>
      <c r="M68" s="43"/>
      <c r="N68" s="43"/>
      <c r="O68" s="43"/>
    </row>
    <row r="69" spans="1:15" x14ac:dyDescent="0.15">
      <c r="A69" s="26">
        <f t="shared" si="0"/>
        <v>63</v>
      </c>
      <c r="B69" s="27">
        <v>91.3</v>
      </c>
      <c r="C69" s="27">
        <v>313.89999999999998</v>
      </c>
      <c r="D69" s="23" t="s">
        <v>1441</v>
      </c>
      <c r="E69" s="23" t="s">
        <v>1442</v>
      </c>
      <c r="F69" s="23"/>
      <c r="G69" s="23"/>
      <c r="H69" s="23"/>
      <c r="I69" s="42"/>
      <c r="J69" s="42"/>
      <c r="K69" s="43"/>
      <c r="L69" s="43"/>
      <c r="M69" s="43"/>
      <c r="N69" s="43"/>
      <c r="O69" s="43"/>
    </row>
    <row r="70" spans="1:15" x14ac:dyDescent="0.15">
      <c r="A70" s="26">
        <f t="shared" si="0"/>
        <v>64</v>
      </c>
      <c r="B70" s="27">
        <v>91.3</v>
      </c>
      <c r="C70" s="27">
        <v>312.8</v>
      </c>
      <c r="D70" s="23" t="s">
        <v>1443</v>
      </c>
      <c r="E70" s="23" t="s">
        <v>1444</v>
      </c>
      <c r="F70" s="23"/>
      <c r="G70" s="23"/>
      <c r="H70" s="23"/>
      <c r="I70" s="42"/>
      <c r="J70" s="42"/>
      <c r="K70" s="43"/>
      <c r="L70" s="43"/>
      <c r="M70" s="43"/>
      <c r="N70" s="43"/>
      <c r="O70" s="43"/>
    </row>
    <row r="71" spans="1:15" x14ac:dyDescent="0.15">
      <c r="A71" s="26">
        <f t="shared" si="0"/>
        <v>65</v>
      </c>
      <c r="B71" s="27">
        <v>91.3</v>
      </c>
      <c r="C71" s="27">
        <v>313.8</v>
      </c>
      <c r="D71" s="23" t="s">
        <v>1396</v>
      </c>
      <c r="E71" s="23" t="s">
        <v>1445</v>
      </c>
      <c r="F71" s="23"/>
      <c r="G71" s="23"/>
      <c r="H71" s="23"/>
      <c r="I71" s="42"/>
      <c r="J71" s="42"/>
      <c r="K71" s="43"/>
      <c r="L71" s="43"/>
      <c r="M71" s="43"/>
      <c r="N71" s="43"/>
      <c r="O71" s="43"/>
    </row>
    <row r="72" spans="1:15" x14ac:dyDescent="0.15">
      <c r="A72" s="26">
        <f t="shared" ref="A72:A135" si="1">A71+1</f>
        <v>66</v>
      </c>
      <c r="B72" s="27">
        <v>91.3</v>
      </c>
      <c r="C72" s="27">
        <v>307.7</v>
      </c>
      <c r="D72" s="23" t="s">
        <v>1446</v>
      </c>
      <c r="E72" s="23" t="s">
        <v>1447</v>
      </c>
      <c r="F72" s="23"/>
      <c r="G72" s="23"/>
      <c r="H72" s="23"/>
      <c r="I72" s="42"/>
      <c r="J72" s="42"/>
      <c r="K72" s="43"/>
      <c r="L72" s="43"/>
      <c r="M72" s="43"/>
      <c r="N72" s="43"/>
      <c r="O72" s="43"/>
    </row>
    <row r="73" spans="1:15" x14ac:dyDescent="0.15">
      <c r="A73" s="26">
        <f t="shared" si="1"/>
        <v>67</v>
      </c>
      <c r="B73" s="27">
        <v>91.3</v>
      </c>
      <c r="C73" s="27">
        <v>302.53899999999999</v>
      </c>
      <c r="D73" s="23" t="s">
        <v>1446</v>
      </c>
      <c r="E73" s="23" t="s">
        <v>1448</v>
      </c>
      <c r="F73" s="23"/>
      <c r="G73" s="23"/>
      <c r="H73" s="23"/>
      <c r="I73" s="42"/>
      <c r="J73" s="42"/>
      <c r="K73" s="43"/>
      <c r="L73" s="43"/>
      <c r="M73" s="43"/>
      <c r="N73" s="43"/>
      <c r="O73" s="43"/>
    </row>
    <row r="74" spans="1:15" x14ac:dyDescent="0.15">
      <c r="A74" s="26">
        <f t="shared" si="1"/>
        <v>68</v>
      </c>
      <c r="B74" s="27">
        <v>99.7</v>
      </c>
      <c r="C74" s="27">
        <v>374.7</v>
      </c>
      <c r="D74" s="23" t="s">
        <v>1436</v>
      </c>
      <c r="E74" s="23" t="s">
        <v>1420</v>
      </c>
      <c r="F74" s="23"/>
      <c r="G74" s="23"/>
      <c r="H74" s="23"/>
      <c r="I74" s="42"/>
      <c r="J74" s="42"/>
      <c r="K74" s="43"/>
      <c r="L74" s="43"/>
      <c r="M74" s="43"/>
      <c r="N74" s="43"/>
      <c r="O74" s="43"/>
    </row>
    <row r="75" spans="1:15" x14ac:dyDescent="0.15">
      <c r="A75" s="26">
        <f t="shared" si="1"/>
        <v>69</v>
      </c>
      <c r="B75" s="27">
        <v>99.7</v>
      </c>
      <c r="C75" s="27">
        <v>379.7</v>
      </c>
      <c r="D75" s="23" t="s">
        <v>1449</v>
      </c>
      <c r="E75" s="23" t="s">
        <v>1450</v>
      </c>
      <c r="F75" s="23"/>
      <c r="G75" s="23"/>
      <c r="H75" s="23"/>
      <c r="I75" s="42"/>
      <c r="J75" s="42"/>
      <c r="K75" s="43"/>
      <c r="L75" s="43"/>
      <c r="M75" s="43"/>
      <c r="N75" s="43"/>
      <c r="O75" s="43"/>
    </row>
    <row r="76" spans="1:15" x14ac:dyDescent="0.15">
      <c r="A76" s="26">
        <f t="shared" si="1"/>
        <v>70</v>
      </c>
      <c r="B76" s="27">
        <v>99.7</v>
      </c>
      <c r="C76" s="27">
        <v>384.7</v>
      </c>
      <c r="D76" s="23" t="s">
        <v>1451</v>
      </c>
      <c r="E76" s="23" t="s">
        <v>1450</v>
      </c>
      <c r="F76" s="23"/>
      <c r="G76" s="23"/>
      <c r="H76" s="23"/>
      <c r="I76" s="42"/>
      <c r="J76" s="42"/>
      <c r="K76" s="43"/>
      <c r="L76" s="43"/>
      <c r="M76" s="43"/>
      <c r="N76" s="43"/>
      <c r="O76" s="43"/>
    </row>
    <row r="77" spans="1:15" x14ac:dyDescent="0.15">
      <c r="A77" s="26">
        <f t="shared" si="1"/>
        <v>71</v>
      </c>
      <c r="B77" s="27">
        <v>99.7</v>
      </c>
      <c r="C77" s="27">
        <v>379.7</v>
      </c>
      <c r="D77" s="23" t="s">
        <v>1452</v>
      </c>
      <c r="E77" s="23" t="s">
        <v>1420</v>
      </c>
      <c r="F77" s="23"/>
      <c r="G77" s="23"/>
      <c r="H77" s="23"/>
      <c r="I77" s="42"/>
      <c r="J77" s="42"/>
      <c r="K77" s="43"/>
      <c r="L77" s="43"/>
      <c r="M77" s="43"/>
      <c r="N77" s="43"/>
      <c r="O77" s="43"/>
    </row>
    <row r="78" spans="1:15" x14ac:dyDescent="0.15">
      <c r="A78" s="26">
        <f t="shared" si="1"/>
        <v>72</v>
      </c>
      <c r="B78" s="27">
        <v>99.7</v>
      </c>
      <c r="C78" s="27">
        <v>378.7</v>
      </c>
      <c r="D78" s="23" t="s">
        <v>1446</v>
      </c>
      <c r="E78" s="23" t="s">
        <v>1420</v>
      </c>
      <c r="F78" s="23"/>
      <c r="G78" s="23"/>
      <c r="H78" s="23"/>
      <c r="I78" s="42"/>
      <c r="J78" s="42"/>
      <c r="K78" s="43"/>
      <c r="L78" s="43"/>
      <c r="M78" s="43"/>
      <c r="N78" s="43"/>
      <c r="O78" s="43"/>
    </row>
    <row r="79" spans="1:15" x14ac:dyDescent="0.15">
      <c r="A79" s="26">
        <f t="shared" si="1"/>
        <v>73</v>
      </c>
      <c r="B79" s="27">
        <v>99.7</v>
      </c>
      <c r="C79" s="27">
        <v>378.7</v>
      </c>
      <c r="D79" s="23" t="s">
        <v>1403</v>
      </c>
      <c r="E79" s="23" t="s">
        <v>1453</v>
      </c>
      <c r="F79" s="23"/>
      <c r="G79" s="23"/>
      <c r="H79" s="23"/>
      <c r="I79" s="42"/>
      <c r="J79" s="42"/>
      <c r="K79" s="43"/>
      <c r="L79" s="43"/>
      <c r="M79" s="43"/>
      <c r="N79" s="43"/>
      <c r="O79" s="43"/>
    </row>
    <row r="80" spans="1:15" x14ac:dyDescent="0.15">
      <c r="A80" s="26">
        <f t="shared" si="1"/>
        <v>74</v>
      </c>
      <c r="B80" s="27">
        <v>99.7</v>
      </c>
      <c r="C80" s="27">
        <v>374.7</v>
      </c>
      <c r="D80" s="23" t="s">
        <v>1402</v>
      </c>
      <c r="E80" s="23" t="s">
        <v>1454</v>
      </c>
      <c r="F80" s="23"/>
      <c r="G80" s="23"/>
      <c r="H80" s="23"/>
      <c r="I80" s="42"/>
      <c r="J80" s="42"/>
      <c r="K80" s="43"/>
      <c r="L80" s="43"/>
      <c r="M80" s="43"/>
      <c r="N80" s="43"/>
      <c r="O80" s="43"/>
    </row>
    <row r="81" spans="1:15" x14ac:dyDescent="0.15">
      <c r="A81" s="26">
        <f t="shared" si="1"/>
        <v>75</v>
      </c>
      <c r="B81" s="27">
        <v>99.7</v>
      </c>
      <c r="C81" s="27">
        <v>334.7</v>
      </c>
      <c r="D81" s="23" t="s">
        <v>1382</v>
      </c>
      <c r="E81" s="23" t="s">
        <v>1424</v>
      </c>
      <c r="F81" s="23"/>
      <c r="G81" s="23"/>
      <c r="H81" s="23"/>
      <c r="I81" s="42"/>
      <c r="J81" s="42"/>
      <c r="K81" s="43"/>
      <c r="L81" s="43"/>
      <c r="M81" s="43"/>
      <c r="N81" s="43"/>
      <c r="O81" s="43"/>
    </row>
    <row r="82" spans="1:15" x14ac:dyDescent="0.15">
      <c r="A82" s="26">
        <f t="shared" si="1"/>
        <v>76</v>
      </c>
      <c r="B82" s="27">
        <v>99.7</v>
      </c>
      <c r="C82" s="27">
        <v>316.7</v>
      </c>
      <c r="D82" s="23" t="s">
        <v>1376</v>
      </c>
      <c r="E82" s="23" t="s">
        <v>1413</v>
      </c>
      <c r="F82" s="23"/>
      <c r="G82" s="23"/>
      <c r="H82" s="23"/>
      <c r="I82" s="42"/>
      <c r="J82" s="42"/>
      <c r="K82" s="43"/>
      <c r="L82" s="43"/>
      <c r="M82" s="43"/>
      <c r="N82" s="43"/>
      <c r="O82" s="43"/>
    </row>
    <row r="83" spans="1:15" x14ac:dyDescent="0.15">
      <c r="A83" s="26">
        <f t="shared" si="1"/>
        <v>77</v>
      </c>
      <c r="B83" s="27">
        <v>99.7</v>
      </c>
      <c r="C83" s="27">
        <v>315.7</v>
      </c>
      <c r="D83" s="23" t="s">
        <v>1455</v>
      </c>
      <c r="E83" s="23" t="s">
        <v>1411</v>
      </c>
      <c r="F83" s="23"/>
      <c r="G83" s="23"/>
      <c r="H83" s="23"/>
      <c r="I83" s="42"/>
      <c r="J83" s="42"/>
      <c r="K83" s="43"/>
      <c r="L83" s="43"/>
      <c r="M83" s="43"/>
      <c r="N83" s="43"/>
      <c r="O83" s="43"/>
    </row>
    <row r="84" spans="1:15" x14ac:dyDescent="0.15">
      <c r="A84" s="26">
        <f t="shared" si="1"/>
        <v>78</v>
      </c>
      <c r="B84" s="27">
        <v>99.7</v>
      </c>
      <c r="C84" s="27">
        <v>328.7</v>
      </c>
      <c r="D84" s="23" t="s">
        <v>1456</v>
      </c>
      <c r="E84" s="23" t="s">
        <v>1409</v>
      </c>
      <c r="F84" s="23"/>
      <c r="G84" s="23"/>
      <c r="H84" s="23"/>
      <c r="I84" s="42"/>
      <c r="J84" s="42"/>
      <c r="K84" s="43"/>
      <c r="L84" s="43"/>
      <c r="M84" s="43"/>
      <c r="N84" s="43"/>
      <c r="O84" s="43"/>
    </row>
    <row r="85" spans="1:15" x14ac:dyDescent="0.15">
      <c r="A85" s="26">
        <f t="shared" si="1"/>
        <v>79</v>
      </c>
      <c r="B85" s="27">
        <v>99.2</v>
      </c>
      <c r="C85" s="27">
        <v>380.7</v>
      </c>
      <c r="D85" s="23" t="s">
        <v>1457</v>
      </c>
      <c r="E85" s="23" t="s">
        <v>1458</v>
      </c>
      <c r="F85" s="23"/>
      <c r="G85" s="23"/>
      <c r="H85" s="23" t="s">
        <v>904</v>
      </c>
      <c r="I85" s="42"/>
      <c r="J85" s="42"/>
      <c r="K85" s="43"/>
      <c r="L85" s="43"/>
      <c r="M85" s="43"/>
      <c r="N85" s="43"/>
      <c r="O85" s="43"/>
    </row>
    <row r="86" spans="1:15" x14ac:dyDescent="0.15">
      <c r="A86" s="26">
        <f t="shared" si="1"/>
        <v>80</v>
      </c>
      <c r="B86" s="27">
        <v>99.2</v>
      </c>
      <c r="C86" s="27">
        <v>383.7</v>
      </c>
      <c r="D86" s="23" t="s">
        <v>1459</v>
      </c>
      <c r="E86" s="23" t="s">
        <v>1460</v>
      </c>
      <c r="F86" s="23"/>
      <c r="G86" s="23"/>
      <c r="H86" s="23"/>
      <c r="I86" s="42"/>
      <c r="J86" s="42"/>
      <c r="K86" s="43"/>
      <c r="L86" s="43"/>
      <c r="M86" s="43"/>
      <c r="N86" s="43"/>
      <c r="O86" s="43"/>
    </row>
    <row r="87" spans="1:15" x14ac:dyDescent="0.15">
      <c r="A87" s="26">
        <f t="shared" si="1"/>
        <v>81</v>
      </c>
      <c r="B87" s="27">
        <v>99.2</v>
      </c>
      <c r="C87" s="27">
        <v>384.3</v>
      </c>
      <c r="D87" s="23" t="s">
        <v>1461</v>
      </c>
      <c r="E87" s="23" t="s">
        <v>1462</v>
      </c>
      <c r="F87" s="23" t="s">
        <v>3716</v>
      </c>
      <c r="G87" s="23"/>
      <c r="H87" s="23" t="s">
        <v>904</v>
      </c>
      <c r="I87" s="42"/>
      <c r="J87" s="42"/>
      <c r="K87" s="43"/>
      <c r="L87" s="43"/>
      <c r="M87" s="43"/>
      <c r="N87" s="43"/>
      <c r="O87" s="43"/>
    </row>
    <row r="88" spans="1:15" x14ac:dyDescent="0.15">
      <c r="A88" s="26">
        <f t="shared" si="1"/>
        <v>82</v>
      </c>
      <c r="B88" s="27">
        <v>99.2</v>
      </c>
      <c r="C88" s="27">
        <v>372.2</v>
      </c>
      <c r="D88" s="23" t="s">
        <v>1463</v>
      </c>
      <c r="E88" s="23" t="s">
        <v>1464</v>
      </c>
      <c r="F88" s="23"/>
      <c r="G88" s="23"/>
      <c r="H88" s="23" t="s">
        <v>904</v>
      </c>
      <c r="I88" s="42"/>
      <c r="J88" s="42"/>
      <c r="K88" s="43"/>
      <c r="L88" s="43"/>
      <c r="M88" s="43"/>
      <c r="N88" s="43"/>
      <c r="O88" s="43"/>
    </row>
    <row r="89" spans="1:15" x14ac:dyDescent="0.15">
      <c r="A89" s="26">
        <f t="shared" si="1"/>
        <v>83</v>
      </c>
      <c r="B89" s="27">
        <v>99.2</v>
      </c>
      <c r="C89" s="27">
        <v>374.2</v>
      </c>
      <c r="D89" s="23" t="s">
        <v>1465</v>
      </c>
      <c r="E89" s="23" t="s">
        <v>1466</v>
      </c>
      <c r="F89" s="23" t="s">
        <v>3716</v>
      </c>
      <c r="G89" s="23"/>
      <c r="H89" s="23" t="s">
        <v>904</v>
      </c>
      <c r="I89" s="42"/>
      <c r="J89" s="42"/>
      <c r="K89" s="43"/>
      <c r="L89" s="43"/>
      <c r="M89" s="43"/>
      <c r="N89" s="43"/>
      <c r="O89" s="43"/>
    </row>
    <row r="90" spans="1:15" x14ac:dyDescent="0.15">
      <c r="A90" s="26">
        <f t="shared" si="1"/>
        <v>84</v>
      </c>
      <c r="B90" s="27">
        <v>99.2</v>
      </c>
      <c r="C90" s="27">
        <v>371.1</v>
      </c>
      <c r="D90" s="23" t="s">
        <v>1467</v>
      </c>
      <c r="E90" s="23" t="s">
        <v>1468</v>
      </c>
      <c r="F90" s="23"/>
      <c r="G90" s="23"/>
      <c r="H90" s="23" t="s">
        <v>904</v>
      </c>
      <c r="I90" s="42"/>
      <c r="J90" s="42"/>
      <c r="K90" s="43"/>
      <c r="L90" s="43"/>
      <c r="M90" s="43"/>
      <c r="N90" s="43"/>
      <c r="O90" s="43"/>
    </row>
    <row r="91" spans="1:15" x14ac:dyDescent="0.15">
      <c r="A91" s="26">
        <f t="shared" si="1"/>
        <v>85</v>
      </c>
      <c r="B91" s="27">
        <v>99.2</v>
      </c>
      <c r="C91" s="27">
        <v>366.2</v>
      </c>
      <c r="D91" s="23" t="s">
        <v>1469</v>
      </c>
      <c r="E91" s="23" t="s">
        <v>1470</v>
      </c>
      <c r="F91" s="23"/>
      <c r="G91" s="23"/>
      <c r="H91" s="23"/>
      <c r="I91" s="42"/>
      <c r="J91" s="42"/>
      <c r="K91" s="43"/>
      <c r="L91" s="43"/>
      <c r="M91" s="43"/>
      <c r="N91" s="43"/>
      <c r="O91" s="43"/>
    </row>
    <row r="92" spans="1:15" x14ac:dyDescent="0.15">
      <c r="A92" s="26">
        <f t="shared" si="1"/>
        <v>86</v>
      </c>
      <c r="B92" s="27">
        <v>99.2</v>
      </c>
      <c r="C92" s="27">
        <v>356.7</v>
      </c>
      <c r="D92" s="23" t="s">
        <v>1471</v>
      </c>
      <c r="E92" s="23" t="s">
        <v>1470</v>
      </c>
      <c r="F92" s="23" t="s">
        <v>3716</v>
      </c>
      <c r="G92" s="23"/>
      <c r="H92" s="23" t="s">
        <v>904</v>
      </c>
      <c r="I92" s="42"/>
      <c r="J92" s="42"/>
      <c r="K92" s="43"/>
      <c r="L92" s="43"/>
      <c r="M92" s="43"/>
      <c r="N92" s="43"/>
      <c r="O92" s="43"/>
    </row>
    <row r="93" spans="1:15" x14ac:dyDescent="0.15">
      <c r="A93" s="26">
        <f t="shared" si="1"/>
        <v>87</v>
      </c>
      <c r="B93" s="27">
        <v>99.2</v>
      </c>
      <c r="C93" s="27">
        <v>355.7</v>
      </c>
      <c r="D93" s="23" t="s">
        <v>1472</v>
      </c>
      <c r="E93" s="23" t="s">
        <v>1473</v>
      </c>
      <c r="F93" s="23"/>
      <c r="G93" s="23"/>
      <c r="H93" s="23"/>
      <c r="I93" s="42"/>
      <c r="J93" s="42"/>
      <c r="K93" s="43"/>
      <c r="L93" s="43"/>
      <c r="M93" s="43"/>
      <c r="N93" s="43"/>
      <c r="O93" s="43"/>
    </row>
    <row r="94" spans="1:15" x14ac:dyDescent="0.15">
      <c r="A94" s="26">
        <f t="shared" si="1"/>
        <v>88</v>
      </c>
      <c r="B94" s="27">
        <v>99.2</v>
      </c>
      <c r="C94" s="27">
        <v>355.7</v>
      </c>
      <c r="D94" s="23" t="s">
        <v>1474</v>
      </c>
      <c r="E94" s="23" t="s">
        <v>1466</v>
      </c>
      <c r="F94" s="23"/>
      <c r="G94" s="23"/>
      <c r="H94" s="23" t="s">
        <v>904</v>
      </c>
      <c r="I94" s="42"/>
      <c r="J94" s="42"/>
      <c r="K94" s="43"/>
      <c r="L94" s="43"/>
      <c r="M94" s="43"/>
      <c r="N94" s="43"/>
      <c r="O94" s="43"/>
    </row>
    <row r="95" spans="1:15" x14ac:dyDescent="0.15">
      <c r="A95" s="26">
        <f t="shared" si="1"/>
        <v>89</v>
      </c>
      <c r="B95" s="27">
        <v>118.2</v>
      </c>
      <c r="C95" s="27">
        <v>341</v>
      </c>
      <c r="D95" s="23" t="s">
        <v>1475</v>
      </c>
      <c r="E95" s="23" t="s">
        <v>1426</v>
      </c>
      <c r="F95" s="23" t="s">
        <v>3712</v>
      </c>
      <c r="G95" s="23"/>
      <c r="H95" s="23"/>
      <c r="I95" s="42"/>
      <c r="J95" s="42"/>
      <c r="K95" s="43"/>
      <c r="L95" s="43"/>
      <c r="M95" s="43"/>
      <c r="N95" s="43"/>
      <c r="O95" s="43"/>
    </row>
    <row r="96" spans="1:15" x14ac:dyDescent="0.15">
      <c r="A96" s="26">
        <f t="shared" si="1"/>
        <v>90</v>
      </c>
      <c r="B96" s="27">
        <v>118.2</v>
      </c>
      <c r="C96" s="27">
        <v>355</v>
      </c>
      <c r="D96" s="23" t="s">
        <v>1476</v>
      </c>
      <c r="E96" s="23" t="s">
        <v>1409</v>
      </c>
      <c r="F96" s="23" t="s">
        <v>3712</v>
      </c>
      <c r="G96" s="23"/>
      <c r="H96" s="23"/>
      <c r="I96" s="42"/>
      <c r="J96" s="42"/>
      <c r="K96" s="43"/>
      <c r="L96" s="43"/>
      <c r="M96" s="43"/>
      <c r="N96" s="43"/>
      <c r="O96" s="43"/>
    </row>
    <row r="97" spans="1:15" x14ac:dyDescent="0.15">
      <c r="A97" s="26">
        <f t="shared" si="1"/>
        <v>91</v>
      </c>
      <c r="B97" s="27">
        <v>118.2</v>
      </c>
      <c r="C97" s="27">
        <v>339</v>
      </c>
      <c r="D97" s="23" t="s">
        <v>1477</v>
      </c>
      <c r="E97" s="23" t="s">
        <v>1478</v>
      </c>
      <c r="F97" s="23" t="s">
        <v>3712</v>
      </c>
      <c r="G97" s="23"/>
      <c r="H97" s="23"/>
      <c r="I97" s="42"/>
      <c r="J97" s="42"/>
      <c r="K97" s="43"/>
      <c r="L97" s="43"/>
      <c r="M97" s="43"/>
      <c r="N97" s="43"/>
      <c r="O97" s="43"/>
    </row>
    <row r="98" spans="1:15" x14ac:dyDescent="0.15">
      <c r="A98" s="26">
        <f t="shared" si="1"/>
        <v>92</v>
      </c>
      <c r="B98" s="27">
        <v>118.2</v>
      </c>
      <c r="C98" s="27">
        <v>331</v>
      </c>
      <c r="D98" s="23" t="s">
        <v>1479</v>
      </c>
      <c r="E98" s="23" t="s">
        <v>1480</v>
      </c>
      <c r="F98" s="23" t="s">
        <v>3712</v>
      </c>
      <c r="G98" s="23"/>
      <c r="H98" s="23"/>
      <c r="I98" s="42"/>
      <c r="J98" s="42"/>
      <c r="K98" s="43"/>
      <c r="L98" s="43"/>
      <c r="M98" s="43"/>
      <c r="N98" s="43"/>
      <c r="O98" s="43"/>
    </row>
    <row r="99" spans="1:15" x14ac:dyDescent="0.15">
      <c r="A99" s="26">
        <f t="shared" si="1"/>
        <v>93</v>
      </c>
      <c r="B99" s="27">
        <v>118.2</v>
      </c>
      <c r="C99" s="27">
        <v>321</v>
      </c>
      <c r="D99" s="23" t="s">
        <v>1477</v>
      </c>
      <c r="E99" s="23" t="s">
        <v>1481</v>
      </c>
      <c r="F99" s="23"/>
      <c r="G99" s="23"/>
      <c r="H99" s="23" t="s">
        <v>904</v>
      </c>
      <c r="I99" s="42"/>
      <c r="J99" s="42"/>
      <c r="K99" s="43"/>
      <c r="L99" s="43"/>
      <c r="M99" s="43"/>
      <c r="N99" s="43"/>
      <c r="O99" s="43"/>
    </row>
    <row r="100" spans="1:15" x14ac:dyDescent="0.15">
      <c r="A100" s="26">
        <f t="shared" si="1"/>
        <v>94</v>
      </c>
      <c r="B100" s="27">
        <v>118.2</v>
      </c>
      <c r="C100" s="27">
        <v>296</v>
      </c>
      <c r="D100" s="23" t="s">
        <v>1482</v>
      </c>
      <c r="E100" s="23" t="s">
        <v>1483</v>
      </c>
      <c r="F100" s="23" t="s">
        <v>3717</v>
      </c>
      <c r="G100" s="23"/>
      <c r="H100" s="23"/>
      <c r="I100" s="42"/>
      <c r="J100" s="42"/>
      <c r="K100" s="43"/>
      <c r="L100" s="43"/>
      <c r="M100" s="43"/>
      <c r="N100" s="43"/>
      <c r="O100" s="43"/>
    </row>
    <row r="101" spans="1:15" x14ac:dyDescent="0.15">
      <c r="A101" s="26">
        <f t="shared" si="1"/>
        <v>95</v>
      </c>
      <c r="B101" s="27">
        <v>93</v>
      </c>
      <c r="C101" s="27">
        <v>198.3</v>
      </c>
      <c r="D101" s="23" t="s">
        <v>1484</v>
      </c>
      <c r="E101" s="23" t="s">
        <v>1485</v>
      </c>
      <c r="F101" s="23"/>
      <c r="G101" s="23"/>
      <c r="H101" s="23"/>
      <c r="I101" s="42"/>
      <c r="J101" s="42"/>
      <c r="K101" s="43"/>
      <c r="L101" s="43"/>
      <c r="M101" s="43"/>
      <c r="N101" s="43"/>
      <c r="O101" s="43"/>
    </row>
    <row r="102" spans="1:15" x14ac:dyDescent="0.15">
      <c r="A102" s="26">
        <f t="shared" si="1"/>
        <v>96</v>
      </c>
      <c r="B102" s="27">
        <v>93</v>
      </c>
      <c r="C102" s="27">
        <v>190</v>
      </c>
      <c r="D102" s="23" t="s">
        <v>1486</v>
      </c>
      <c r="E102" s="23" t="s">
        <v>1487</v>
      </c>
      <c r="F102" s="23"/>
      <c r="G102" s="23"/>
      <c r="H102" s="23"/>
      <c r="I102" s="42"/>
      <c r="J102" s="42"/>
      <c r="K102" s="43"/>
      <c r="L102" s="43"/>
      <c r="M102" s="43"/>
      <c r="N102" s="43"/>
      <c r="O102" s="43"/>
    </row>
    <row r="103" spans="1:15" x14ac:dyDescent="0.15">
      <c r="A103" s="26">
        <f t="shared" si="1"/>
        <v>97</v>
      </c>
      <c r="B103" s="27">
        <v>93</v>
      </c>
      <c r="C103" s="27">
        <v>165</v>
      </c>
      <c r="D103" s="23" t="s">
        <v>1488</v>
      </c>
      <c r="E103" s="23" t="s">
        <v>1489</v>
      </c>
      <c r="F103" s="23"/>
      <c r="G103" s="23"/>
      <c r="H103" s="23"/>
      <c r="I103" s="42"/>
      <c r="J103" s="42"/>
      <c r="K103" s="43"/>
      <c r="L103" s="43"/>
      <c r="M103" s="43"/>
      <c r="N103" s="43"/>
      <c r="O103" s="43"/>
    </row>
    <row r="104" spans="1:15" x14ac:dyDescent="0.15">
      <c r="A104" s="26">
        <f t="shared" si="1"/>
        <v>98</v>
      </c>
      <c r="B104" s="27">
        <v>93</v>
      </c>
      <c r="C104" s="27">
        <v>174.7</v>
      </c>
      <c r="D104" s="23" t="s">
        <v>1490</v>
      </c>
      <c r="E104" s="23" t="s">
        <v>1491</v>
      </c>
      <c r="F104" s="23"/>
      <c r="G104" s="23"/>
      <c r="H104" s="23"/>
      <c r="I104" s="42"/>
      <c r="J104" s="42"/>
      <c r="K104" s="43"/>
      <c r="L104" s="43"/>
      <c r="M104" s="43"/>
      <c r="N104" s="43"/>
      <c r="O104" s="43"/>
    </row>
    <row r="105" spans="1:15" x14ac:dyDescent="0.15">
      <c r="A105" s="26">
        <f t="shared" si="1"/>
        <v>99</v>
      </c>
      <c r="B105" s="27">
        <v>93</v>
      </c>
      <c r="C105" s="27">
        <v>182</v>
      </c>
      <c r="D105" s="23" t="s">
        <v>1492</v>
      </c>
      <c r="E105" s="23" t="s">
        <v>1493</v>
      </c>
      <c r="F105" s="23"/>
      <c r="G105" s="23"/>
      <c r="H105" s="23"/>
      <c r="I105" s="42"/>
      <c r="J105" s="42"/>
      <c r="K105" s="43"/>
      <c r="L105" s="43"/>
      <c r="M105" s="43"/>
      <c r="N105" s="43"/>
      <c r="O105" s="43"/>
    </row>
    <row r="106" spans="1:15" x14ac:dyDescent="0.15">
      <c r="A106" s="26">
        <f t="shared" si="1"/>
        <v>100</v>
      </c>
      <c r="B106" s="27">
        <v>93</v>
      </c>
      <c r="C106" s="27">
        <v>199.4</v>
      </c>
      <c r="D106" s="23" t="s">
        <v>1494</v>
      </c>
      <c r="E106" s="23" t="s">
        <v>1495</v>
      </c>
      <c r="F106" s="23"/>
      <c r="G106" s="23"/>
      <c r="H106" s="23"/>
      <c r="I106" s="42"/>
      <c r="J106" s="42"/>
      <c r="K106" s="43"/>
      <c r="L106" s="43"/>
      <c r="M106" s="43"/>
      <c r="N106" s="43"/>
      <c r="O106" s="43"/>
    </row>
    <row r="107" spans="1:15" x14ac:dyDescent="0.15">
      <c r="A107" s="26">
        <f t="shared" si="1"/>
        <v>101</v>
      </c>
      <c r="B107" s="27">
        <v>118.2</v>
      </c>
      <c r="C107" s="27">
        <v>182</v>
      </c>
      <c r="D107" s="23" t="s">
        <v>1496</v>
      </c>
      <c r="E107" s="23" t="s">
        <v>1497</v>
      </c>
      <c r="F107" s="23"/>
      <c r="G107" s="23"/>
      <c r="H107" s="23"/>
      <c r="I107" s="42"/>
      <c r="J107" s="42"/>
      <c r="K107" s="43"/>
      <c r="L107" s="43"/>
      <c r="M107" s="43"/>
      <c r="N107" s="43"/>
      <c r="O107" s="43"/>
    </row>
    <row r="108" spans="1:15" x14ac:dyDescent="0.15">
      <c r="A108" s="26">
        <f t="shared" si="1"/>
        <v>102</v>
      </c>
      <c r="B108" s="27">
        <v>118.2</v>
      </c>
      <c r="C108" s="27">
        <v>184</v>
      </c>
      <c r="D108" s="23" t="s">
        <v>1367</v>
      </c>
      <c r="E108" s="23" t="s">
        <v>1498</v>
      </c>
      <c r="F108" s="23" t="s">
        <v>62</v>
      </c>
      <c r="G108" s="23"/>
      <c r="H108" s="23"/>
      <c r="I108" s="42"/>
      <c r="J108" s="42"/>
      <c r="K108" s="43"/>
      <c r="L108" s="43"/>
      <c r="M108" s="43"/>
      <c r="N108" s="43"/>
      <c r="O108" s="43"/>
    </row>
    <row r="109" spans="1:15" x14ac:dyDescent="0.15">
      <c r="A109" s="26">
        <f t="shared" si="1"/>
        <v>103</v>
      </c>
      <c r="B109" s="27">
        <v>118.2</v>
      </c>
      <c r="C109" s="27">
        <v>177</v>
      </c>
      <c r="D109" s="23" t="s">
        <v>1499</v>
      </c>
      <c r="E109" s="23" t="s">
        <v>1498</v>
      </c>
      <c r="F109" s="23"/>
      <c r="G109" s="23"/>
      <c r="H109" s="23"/>
      <c r="I109" s="42"/>
      <c r="J109" s="42"/>
      <c r="K109" s="43"/>
      <c r="L109" s="43"/>
      <c r="M109" s="43"/>
      <c r="N109" s="43"/>
      <c r="O109" s="43"/>
    </row>
    <row r="110" spans="1:15" x14ac:dyDescent="0.15">
      <c r="A110" s="26">
        <f t="shared" si="1"/>
        <v>104</v>
      </c>
      <c r="B110" s="27">
        <v>118.2</v>
      </c>
      <c r="C110" s="27">
        <v>180</v>
      </c>
      <c r="D110" s="23" t="s">
        <v>1500</v>
      </c>
      <c r="E110" s="23" t="s">
        <v>1501</v>
      </c>
      <c r="F110" s="23"/>
      <c r="G110" s="23"/>
      <c r="H110" s="23"/>
      <c r="I110" s="42"/>
      <c r="J110" s="42"/>
      <c r="K110" s="43"/>
      <c r="L110" s="43"/>
      <c r="M110" s="43"/>
      <c r="N110" s="43"/>
      <c r="O110" s="43"/>
    </row>
    <row r="111" spans="1:15" x14ac:dyDescent="0.15">
      <c r="A111" s="31">
        <f t="shared" si="1"/>
        <v>105</v>
      </c>
      <c r="B111" s="32">
        <v>118.2</v>
      </c>
      <c r="C111" s="32">
        <v>187</v>
      </c>
      <c r="D111" s="33" t="s">
        <v>1502</v>
      </c>
      <c r="E111" s="33" t="s">
        <v>1503</v>
      </c>
      <c r="F111" s="33" t="s">
        <v>62</v>
      </c>
      <c r="G111" s="33"/>
      <c r="H111" s="33"/>
      <c r="I111" s="132"/>
      <c r="J111" s="33" t="s">
        <v>1072</v>
      </c>
      <c r="K111" s="43"/>
      <c r="L111" s="43"/>
      <c r="M111" s="43"/>
      <c r="N111" s="43"/>
      <c r="O111" s="43"/>
    </row>
    <row r="112" spans="1:15" x14ac:dyDescent="0.15">
      <c r="A112" s="26">
        <f t="shared" si="1"/>
        <v>106</v>
      </c>
      <c r="B112" s="27">
        <v>118.2</v>
      </c>
      <c r="C112" s="27">
        <v>185.5</v>
      </c>
      <c r="D112" s="23" t="s">
        <v>1363</v>
      </c>
      <c r="E112" s="23" t="s">
        <v>1504</v>
      </c>
      <c r="F112" s="23"/>
      <c r="G112" s="23"/>
      <c r="H112" s="23"/>
      <c r="I112" s="42"/>
      <c r="J112" s="42"/>
      <c r="K112" s="43"/>
      <c r="L112" s="43"/>
      <c r="M112" s="43"/>
      <c r="N112" s="43"/>
      <c r="O112" s="43"/>
    </row>
    <row r="113" spans="1:15" x14ac:dyDescent="0.15">
      <c r="A113" s="26">
        <f t="shared" si="1"/>
        <v>107</v>
      </c>
      <c r="B113" s="27">
        <v>118.2</v>
      </c>
      <c r="C113" s="27">
        <v>181.5</v>
      </c>
      <c r="D113" s="23" t="s">
        <v>1505</v>
      </c>
      <c r="E113" s="23" t="s">
        <v>1506</v>
      </c>
      <c r="F113" s="23" t="s">
        <v>62</v>
      </c>
      <c r="G113" s="23"/>
      <c r="H113" s="23"/>
      <c r="I113" s="42"/>
      <c r="J113" s="42"/>
      <c r="K113" s="43"/>
      <c r="L113" s="43"/>
      <c r="M113" s="43"/>
      <c r="N113" s="43"/>
      <c r="O113" s="43"/>
    </row>
    <row r="114" spans="1:15" x14ac:dyDescent="0.15">
      <c r="A114" s="26">
        <f t="shared" si="1"/>
        <v>108</v>
      </c>
      <c r="B114" s="27">
        <v>118.2</v>
      </c>
      <c r="C114" s="27">
        <v>182</v>
      </c>
      <c r="D114" s="23" t="s">
        <v>1356</v>
      </c>
      <c r="E114" s="23" t="s">
        <v>1506</v>
      </c>
      <c r="F114" s="23"/>
      <c r="G114" s="23"/>
      <c r="H114" s="23"/>
      <c r="I114" s="42"/>
      <c r="J114" s="42"/>
      <c r="K114" s="43"/>
      <c r="L114" s="43"/>
      <c r="M114" s="43"/>
      <c r="N114" s="43"/>
      <c r="O114" s="43"/>
    </row>
    <row r="115" spans="1:15" x14ac:dyDescent="0.15">
      <c r="A115" s="26">
        <f t="shared" si="1"/>
        <v>109</v>
      </c>
      <c r="B115" s="27">
        <v>118.2</v>
      </c>
      <c r="C115" s="27">
        <v>189</v>
      </c>
      <c r="D115" s="23" t="s">
        <v>1352</v>
      </c>
      <c r="E115" s="23" t="s">
        <v>1506</v>
      </c>
      <c r="F115" s="23" t="s">
        <v>62</v>
      </c>
      <c r="G115" s="23"/>
      <c r="H115" s="23"/>
      <c r="I115" s="42"/>
      <c r="J115" s="42"/>
      <c r="K115" s="43"/>
      <c r="L115" s="43"/>
      <c r="M115" s="43"/>
      <c r="N115" s="43"/>
      <c r="O115" s="43"/>
    </row>
    <row r="116" spans="1:15" x14ac:dyDescent="0.15">
      <c r="A116" s="26">
        <f t="shared" si="1"/>
        <v>110</v>
      </c>
      <c r="B116" s="27">
        <v>118.2</v>
      </c>
      <c r="C116" s="27">
        <v>171</v>
      </c>
      <c r="D116" s="23" t="s">
        <v>1507</v>
      </c>
      <c r="E116" s="23" t="s">
        <v>1508</v>
      </c>
      <c r="F116" s="23" t="s">
        <v>62</v>
      </c>
      <c r="G116" s="23"/>
      <c r="H116" s="23"/>
      <c r="I116" s="42"/>
      <c r="J116" s="42"/>
      <c r="K116" s="43"/>
      <c r="L116" s="43"/>
      <c r="M116" s="43"/>
      <c r="N116" s="43"/>
      <c r="O116" s="43"/>
    </row>
    <row r="117" spans="1:15" x14ac:dyDescent="0.15">
      <c r="A117" s="26">
        <f t="shared" si="1"/>
        <v>111</v>
      </c>
      <c r="B117" s="27">
        <v>118.2</v>
      </c>
      <c r="C117" s="27">
        <v>179</v>
      </c>
      <c r="D117" s="23" t="s">
        <v>1363</v>
      </c>
      <c r="E117" s="23" t="s">
        <v>1509</v>
      </c>
      <c r="F117" s="23" t="s">
        <v>62</v>
      </c>
      <c r="G117" s="23"/>
      <c r="H117" s="23"/>
      <c r="I117" s="42"/>
      <c r="J117" s="42"/>
      <c r="K117" s="43"/>
      <c r="L117" s="43"/>
      <c r="M117" s="43"/>
      <c r="N117" s="43"/>
      <c r="O117" s="43"/>
    </row>
    <row r="118" spans="1:15" x14ac:dyDescent="0.15">
      <c r="A118" s="26">
        <f t="shared" si="1"/>
        <v>112</v>
      </c>
      <c r="B118" s="27">
        <v>118.2</v>
      </c>
      <c r="C118" s="27">
        <v>141</v>
      </c>
      <c r="D118" s="23" t="s">
        <v>1510</v>
      </c>
      <c r="E118" s="23" t="s">
        <v>1511</v>
      </c>
      <c r="F118" s="23"/>
      <c r="G118" s="23"/>
      <c r="H118" s="23"/>
      <c r="I118" s="42"/>
      <c r="J118" s="42"/>
      <c r="K118" s="43"/>
      <c r="L118" s="43"/>
      <c r="M118" s="43"/>
      <c r="N118" s="43"/>
      <c r="O118" s="43"/>
    </row>
    <row r="119" spans="1:15" x14ac:dyDescent="0.15">
      <c r="A119" s="26">
        <f t="shared" si="1"/>
        <v>113</v>
      </c>
      <c r="B119" s="27">
        <v>118.2</v>
      </c>
      <c r="C119" s="27">
        <v>141.5</v>
      </c>
      <c r="D119" s="23" t="s">
        <v>1512</v>
      </c>
      <c r="E119" s="23" t="s">
        <v>1513</v>
      </c>
      <c r="F119" s="23" t="s">
        <v>62</v>
      </c>
      <c r="G119" s="23"/>
      <c r="H119" s="23"/>
      <c r="I119" s="42"/>
      <c r="J119" s="42"/>
      <c r="K119" s="43"/>
      <c r="L119" s="43"/>
      <c r="M119" s="43"/>
      <c r="N119" s="43"/>
      <c r="O119" s="43"/>
    </row>
    <row r="120" spans="1:15" x14ac:dyDescent="0.15">
      <c r="A120" s="26">
        <f t="shared" si="1"/>
        <v>114</v>
      </c>
      <c r="B120" s="27">
        <v>118.2</v>
      </c>
      <c r="C120" s="27">
        <v>143</v>
      </c>
      <c r="D120" s="23" t="s">
        <v>1514</v>
      </c>
      <c r="E120" s="23" t="s">
        <v>1515</v>
      </c>
      <c r="F120" s="23"/>
      <c r="G120" s="23"/>
      <c r="H120" s="23"/>
      <c r="I120" s="42"/>
      <c r="J120" s="42"/>
      <c r="K120" s="43"/>
      <c r="L120" s="43"/>
      <c r="M120" s="43"/>
      <c r="N120" s="43"/>
      <c r="O120" s="43"/>
    </row>
    <row r="121" spans="1:15" x14ac:dyDescent="0.15">
      <c r="A121" s="26">
        <f t="shared" si="1"/>
        <v>115</v>
      </c>
      <c r="B121" s="27">
        <v>118.2</v>
      </c>
      <c r="C121" s="27">
        <v>146.5</v>
      </c>
      <c r="D121" s="23" t="s">
        <v>1516</v>
      </c>
      <c r="E121" s="23" t="s">
        <v>1517</v>
      </c>
      <c r="F121" s="23" t="s">
        <v>62</v>
      </c>
      <c r="G121" s="23"/>
      <c r="H121" s="23"/>
      <c r="I121" s="42"/>
      <c r="J121" s="42"/>
      <c r="K121" s="43"/>
      <c r="L121" s="43"/>
      <c r="M121" s="43"/>
      <c r="N121" s="43"/>
      <c r="O121" s="43"/>
    </row>
    <row r="122" spans="1:15" x14ac:dyDescent="0.15">
      <c r="A122" s="26">
        <f t="shared" si="1"/>
        <v>116</v>
      </c>
      <c r="B122" s="27">
        <v>118.2</v>
      </c>
      <c r="C122" s="27">
        <v>146.44999999999999</v>
      </c>
      <c r="D122" s="23" t="s">
        <v>1518</v>
      </c>
      <c r="E122" s="23" t="s">
        <v>1517</v>
      </c>
      <c r="F122" s="23"/>
      <c r="G122" s="23"/>
      <c r="H122" s="23"/>
      <c r="I122" s="42"/>
      <c r="J122" s="42"/>
      <c r="K122" s="43"/>
      <c r="L122" s="43"/>
      <c r="M122" s="43"/>
      <c r="N122" s="43"/>
      <c r="O122" s="43"/>
    </row>
    <row r="123" spans="1:15" x14ac:dyDescent="0.15">
      <c r="A123" s="26">
        <f t="shared" si="1"/>
        <v>117</v>
      </c>
      <c r="B123" s="27">
        <v>118.2</v>
      </c>
      <c r="C123" s="27">
        <v>142</v>
      </c>
      <c r="D123" s="23" t="s">
        <v>1499</v>
      </c>
      <c r="E123" s="23" t="s">
        <v>1519</v>
      </c>
      <c r="F123" s="23" t="s">
        <v>62</v>
      </c>
      <c r="G123" s="23"/>
      <c r="H123" s="23"/>
      <c r="I123" s="42"/>
      <c r="J123" s="42"/>
      <c r="K123" s="43"/>
      <c r="L123" s="43"/>
      <c r="M123" s="43"/>
      <c r="N123" s="43"/>
      <c r="O123" s="43"/>
    </row>
    <row r="124" spans="1:15" x14ac:dyDescent="0.15">
      <c r="A124" s="26">
        <f t="shared" si="1"/>
        <v>118</v>
      </c>
      <c r="B124" s="27">
        <v>118.2</v>
      </c>
      <c r="C124" s="27">
        <v>137.5</v>
      </c>
      <c r="D124" s="23" t="s">
        <v>1367</v>
      </c>
      <c r="E124" s="23" t="s">
        <v>1520</v>
      </c>
      <c r="F124" s="23"/>
      <c r="G124" s="23"/>
      <c r="H124" s="23"/>
      <c r="I124" s="42"/>
      <c r="J124" s="42"/>
      <c r="K124" s="43"/>
      <c r="L124" s="43"/>
      <c r="M124" s="43"/>
      <c r="N124" s="43"/>
      <c r="O124" s="43"/>
    </row>
    <row r="125" spans="1:15" x14ac:dyDescent="0.15">
      <c r="A125" s="26">
        <f t="shared" si="1"/>
        <v>119</v>
      </c>
      <c r="B125" s="27">
        <v>118.2</v>
      </c>
      <c r="C125" s="27">
        <v>136</v>
      </c>
      <c r="D125" s="23" t="s">
        <v>1518</v>
      </c>
      <c r="E125" s="23" t="s">
        <v>1521</v>
      </c>
      <c r="F125" s="23" t="s">
        <v>62</v>
      </c>
      <c r="G125" s="23"/>
      <c r="H125" s="23"/>
      <c r="I125" s="42"/>
      <c r="J125" s="42"/>
      <c r="K125" s="43"/>
      <c r="L125" s="43"/>
      <c r="M125" s="43"/>
      <c r="N125" s="43"/>
      <c r="O125" s="43"/>
    </row>
    <row r="126" spans="1:15" x14ac:dyDescent="0.15">
      <c r="A126" s="26">
        <f t="shared" si="1"/>
        <v>120</v>
      </c>
      <c r="B126" s="27">
        <v>118.2</v>
      </c>
      <c r="C126" s="27">
        <v>134</v>
      </c>
      <c r="D126" s="23" t="s">
        <v>1522</v>
      </c>
      <c r="E126" s="23" t="s">
        <v>1523</v>
      </c>
      <c r="F126" s="23" t="s">
        <v>62</v>
      </c>
      <c r="G126" s="23"/>
      <c r="H126" s="23"/>
      <c r="I126" s="42"/>
      <c r="J126" s="42"/>
      <c r="K126" s="43"/>
      <c r="L126" s="43"/>
      <c r="M126" s="43"/>
      <c r="N126" s="43"/>
      <c r="O126" s="43"/>
    </row>
    <row r="127" spans="1:15" x14ac:dyDescent="0.15">
      <c r="A127" s="26">
        <f t="shared" si="1"/>
        <v>121</v>
      </c>
      <c r="B127" s="27">
        <v>118.2</v>
      </c>
      <c r="C127" s="27">
        <v>133.5</v>
      </c>
      <c r="D127" s="23" t="s">
        <v>1524</v>
      </c>
      <c r="E127" s="23" t="s">
        <v>1525</v>
      </c>
      <c r="F127" s="23"/>
      <c r="G127" s="23"/>
      <c r="H127" s="23"/>
      <c r="I127" s="42"/>
      <c r="J127" s="42"/>
      <c r="K127" s="43"/>
      <c r="L127" s="43"/>
      <c r="M127" s="43"/>
      <c r="N127" s="43"/>
      <c r="O127" s="43"/>
    </row>
    <row r="128" spans="1:15" x14ac:dyDescent="0.15">
      <c r="A128" s="26">
        <f t="shared" si="1"/>
        <v>122</v>
      </c>
      <c r="B128" s="27">
        <v>118.2</v>
      </c>
      <c r="C128" s="27">
        <v>132</v>
      </c>
      <c r="D128" s="23" t="s">
        <v>1526</v>
      </c>
      <c r="E128" s="23" t="s">
        <v>1523</v>
      </c>
      <c r="F128" s="23" t="s">
        <v>62</v>
      </c>
      <c r="G128" s="23"/>
      <c r="H128" s="23"/>
      <c r="I128" s="42"/>
      <c r="J128" s="42"/>
      <c r="K128" s="43"/>
      <c r="L128" s="43"/>
      <c r="M128" s="43"/>
      <c r="N128" s="43"/>
      <c r="O128" s="43"/>
    </row>
    <row r="129" spans="1:15" x14ac:dyDescent="0.15">
      <c r="A129" s="26">
        <f t="shared" si="1"/>
        <v>123</v>
      </c>
      <c r="B129" s="27">
        <v>118.2</v>
      </c>
      <c r="C129" s="27">
        <v>133</v>
      </c>
      <c r="D129" s="23" t="s">
        <v>1527</v>
      </c>
      <c r="E129" s="23" t="s">
        <v>1528</v>
      </c>
      <c r="F129" s="23" t="s">
        <v>62</v>
      </c>
      <c r="G129" s="23"/>
      <c r="H129" s="23"/>
      <c r="I129" s="42"/>
      <c r="J129" s="42"/>
      <c r="K129" s="43"/>
      <c r="L129" s="43"/>
      <c r="M129" s="43"/>
      <c r="N129" s="43"/>
      <c r="O129" s="43"/>
    </row>
    <row r="130" spans="1:15" x14ac:dyDescent="0.15">
      <c r="A130" s="26">
        <f t="shared" si="1"/>
        <v>124</v>
      </c>
      <c r="B130" s="27">
        <v>118.2</v>
      </c>
      <c r="C130" s="27">
        <v>132.5</v>
      </c>
      <c r="D130" s="23" t="s">
        <v>1529</v>
      </c>
      <c r="E130" s="23" t="s">
        <v>1530</v>
      </c>
      <c r="F130" s="23"/>
      <c r="G130" s="23"/>
      <c r="H130" s="23"/>
      <c r="I130" s="42"/>
      <c r="J130" s="42"/>
      <c r="K130" s="43"/>
      <c r="L130" s="43"/>
      <c r="M130" s="43"/>
      <c r="N130" s="43"/>
      <c r="O130" s="43"/>
    </row>
    <row r="131" spans="1:15" x14ac:dyDescent="0.15">
      <c r="A131" s="26">
        <f t="shared" si="1"/>
        <v>125</v>
      </c>
      <c r="B131" s="27">
        <v>118.2</v>
      </c>
      <c r="C131" s="27">
        <v>148</v>
      </c>
      <c r="D131" s="23" t="s">
        <v>1368</v>
      </c>
      <c r="E131" s="23" t="s">
        <v>1508</v>
      </c>
      <c r="F131" s="23" t="s">
        <v>62</v>
      </c>
      <c r="G131" s="23"/>
      <c r="H131" s="23"/>
      <c r="I131" s="42"/>
      <c r="J131" s="42"/>
      <c r="K131" s="43"/>
      <c r="L131" s="43"/>
      <c r="M131" s="43"/>
      <c r="N131" s="43"/>
      <c r="O131" s="43"/>
    </row>
    <row r="132" spans="1:15" x14ac:dyDescent="0.15">
      <c r="A132" s="26">
        <f>A131+1</f>
        <v>126</v>
      </c>
      <c r="B132" s="27">
        <v>119.3</v>
      </c>
      <c r="C132" s="27">
        <v>163.30000000000001</v>
      </c>
      <c r="D132" s="23" t="s">
        <v>1531</v>
      </c>
      <c r="E132" s="23" t="s">
        <v>1532</v>
      </c>
      <c r="F132" s="23"/>
      <c r="G132" s="23"/>
      <c r="H132" s="23"/>
      <c r="I132" s="42"/>
      <c r="J132" s="42"/>
      <c r="K132" s="43"/>
      <c r="L132" s="43"/>
      <c r="M132" s="43"/>
      <c r="N132" s="43"/>
      <c r="O132" s="43"/>
    </row>
    <row r="133" spans="1:15" x14ac:dyDescent="0.15">
      <c r="A133" s="26">
        <f t="shared" si="1"/>
        <v>127</v>
      </c>
      <c r="B133" s="27">
        <v>119.3</v>
      </c>
      <c r="C133" s="27">
        <v>161.30000000000001</v>
      </c>
      <c r="D133" s="23" t="s">
        <v>1533</v>
      </c>
      <c r="E133" s="23" t="s">
        <v>1532</v>
      </c>
      <c r="F133" s="23"/>
      <c r="G133" s="23"/>
      <c r="H133" s="23"/>
      <c r="I133" s="42"/>
      <c r="J133" s="42"/>
      <c r="K133" s="43"/>
      <c r="L133" s="43"/>
      <c r="M133" s="43"/>
      <c r="N133" s="43"/>
      <c r="O133" s="43"/>
    </row>
    <row r="134" spans="1:15" x14ac:dyDescent="0.15">
      <c r="A134" s="26">
        <f t="shared" si="1"/>
        <v>128</v>
      </c>
      <c r="B134" s="27">
        <v>119.3</v>
      </c>
      <c r="C134" s="27">
        <v>155.30000000000001</v>
      </c>
      <c r="D134" s="23" t="s">
        <v>1534</v>
      </c>
      <c r="E134" s="23" t="s">
        <v>1535</v>
      </c>
      <c r="F134" s="23"/>
      <c r="G134" s="23"/>
      <c r="H134" s="23"/>
      <c r="I134" s="42"/>
      <c r="J134" s="42"/>
      <c r="K134" s="43"/>
      <c r="L134" s="43"/>
      <c r="M134" s="43"/>
      <c r="N134" s="43"/>
      <c r="O134" s="43"/>
    </row>
    <row r="135" spans="1:15" x14ac:dyDescent="0.15">
      <c r="A135" s="26">
        <f t="shared" si="1"/>
        <v>129</v>
      </c>
      <c r="B135" s="27">
        <v>119.3</v>
      </c>
      <c r="C135" s="27">
        <v>130.80000000000001</v>
      </c>
      <c r="D135" s="23" t="s">
        <v>1536</v>
      </c>
      <c r="E135" s="23" t="s">
        <v>1537</v>
      </c>
      <c r="F135" s="23"/>
      <c r="G135" s="23"/>
      <c r="H135" s="23"/>
      <c r="I135" s="42"/>
      <c r="J135" s="42"/>
      <c r="K135" s="43"/>
      <c r="L135" s="43"/>
      <c r="M135" s="43"/>
      <c r="N135" s="43"/>
      <c r="O135" s="43"/>
    </row>
    <row r="136" spans="1:15" x14ac:dyDescent="0.15">
      <c r="A136" s="26">
        <f t="shared" ref="A136:A145" si="2">A135+1</f>
        <v>130</v>
      </c>
      <c r="B136" s="27">
        <v>119.3</v>
      </c>
      <c r="C136" s="27">
        <v>137.80000000000001</v>
      </c>
      <c r="D136" s="23" t="s">
        <v>1538</v>
      </c>
      <c r="E136" s="23" t="s">
        <v>1539</v>
      </c>
      <c r="F136" s="23" t="s">
        <v>3712</v>
      </c>
      <c r="G136" s="23"/>
      <c r="H136" s="23"/>
      <c r="I136" s="42"/>
      <c r="J136" s="42"/>
      <c r="K136" s="43"/>
      <c r="L136" s="43"/>
      <c r="M136" s="43"/>
      <c r="N136" s="43"/>
      <c r="O136" s="43"/>
    </row>
    <row r="137" spans="1:15" x14ac:dyDescent="0.15">
      <c r="A137" s="26">
        <f t="shared" si="2"/>
        <v>131</v>
      </c>
      <c r="B137" s="27">
        <v>119.3</v>
      </c>
      <c r="C137" s="27">
        <v>302.8</v>
      </c>
      <c r="D137" s="23" t="s">
        <v>1540</v>
      </c>
      <c r="E137" s="23" t="s">
        <v>1541</v>
      </c>
      <c r="F137" s="23" t="s">
        <v>3712</v>
      </c>
      <c r="G137" s="23"/>
      <c r="H137" s="23"/>
      <c r="I137" s="42"/>
      <c r="J137" s="42"/>
      <c r="K137" s="43"/>
      <c r="L137" s="43"/>
      <c r="M137" s="43"/>
      <c r="N137" s="43"/>
      <c r="O137" s="43"/>
    </row>
    <row r="138" spans="1:15" x14ac:dyDescent="0.15">
      <c r="A138" s="26">
        <f t="shared" si="2"/>
        <v>132</v>
      </c>
      <c r="B138" s="27">
        <v>119.3</v>
      </c>
      <c r="C138" s="27">
        <v>290.3</v>
      </c>
      <c r="D138" s="23" t="s">
        <v>1542</v>
      </c>
      <c r="E138" s="23" t="s">
        <v>1543</v>
      </c>
      <c r="F138" s="23" t="s">
        <v>3712</v>
      </c>
      <c r="G138" s="23"/>
      <c r="H138" s="23"/>
      <c r="I138" s="42"/>
      <c r="J138" s="42"/>
      <c r="K138" s="43"/>
      <c r="L138" s="43"/>
      <c r="M138" s="43"/>
      <c r="N138" s="43"/>
      <c r="O138" s="43"/>
    </row>
    <row r="139" spans="1:15" x14ac:dyDescent="0.15">
      <c r="A139" s="26">
        <f t="shared" si="2"/>
        <v>133</v>
      </c>
      <c r="B139" s="27">
        <v>119.3</v>
      </c>
      <c r="C139" s="27">
        <v>312.8</v>
      </c>
      <c r="D139" s="23" t="s">
        <v>1544</v>
      </c>
      <c r="E139" s="23" t="s">
        <v>1545</v>
      </c>
      <c r="F139" s="23" t="s">
        <v>3712</v>
      </c>
      <c r="G139" s="23"/>
      <c r="H139" s="23"/>
      <c r="I139" s="42"/>
      <c r="J139" s="42"/>
      <c r="K139" s="43"/>
      <c r="L139" s="43"/>
      <c r="M139" s="43"/>
      <c r="N139" s="43"/>
      <c r="O139" s="43"/>
    </row>
    <row r="140" spans="1:15" x14ac:dyDescent="0.15">
      <c r="A140" s="26">
        <f t="shared" si="2"/>
        <v>134</v>
      </c>
      <c r="B140" s="27">
        <v>119.3</v>
      </c>
      <c r="C140" s="27">
        <v>325.3</v>
      </c>
      <c r="D140" s="23" t="s">
        <v>1546</v>
      </c>
      <c r="E140" s="23" t="s">
        <v>1547</v>
      </c>
      <c r="F140" s="23" t="s">
        <v>3712</v>
      </c>
      <c r="G140" s="23"/>
      <c r="H140" s="23"/>
      <c r="I140" s="42"/>
      <c r="J140" s="42"/>
      <c r="K140" s="43"/>
      <c r="L140" s="43"/>
      <c r="M140" s="43"/>
      <c r="N140" s="43"/>
      <c r="O140" s="43"/>
    </row>
    <row r="141" spans="1:15" x14ac:dyDescent="0.15">
      <c r="A141" s="26">
        <f t="shared" si="2"/>
        <v>135</v>
      </c>
      <c r="B141" s="27">
        <v>119.3</v>
      </c>
      <c r="C141" s="27">
        <v>297.3</v>
      </c>
      <c r="D141" s="23" t="s">
        <v>1548</v>
      </c>
      <c r="E141" s="23" t="s">
        <v>1549</v>
      </c>
      <c r="F141" s="23" t="s">
        <v>3712</v>
      </c>
      <c r="G141" s="23"/>
      <c r="H141" s="23"/>
      <c r="I141" s="42"/>
      <c r="J141" s="42"/>
      <c r="K141" s="43"/>
      <c r="L141" s="43"/>
      <c r="M141" s="43"/>
      <c r="N141" s="43"/>
      <c r="O141" s="43"/>
    </row>
    <row r="142" spans="1:15" x14ac:dyDescent="0.15">
      <c r="A142" s="26">
        <f t="shared" si="2"/>
        <v>136</v>
      </c>
      <c r="B142" s="27">
        <v>119.3</v>
      </c>
      <c r="C142" s="27">
        <v>300.3</v>
      </c>
      <c r="D142" s="23" t="s">
        <v>1550</v>
      </c>
      <c r="E142" s="23" t="s">
        <v>1551</v>
      </c>
      <c r="F142" s="23" t="s">
        <v>3712</v>
      </c>
      <c r="G142" s="23"/>
      <c r="H142" s="23"/>
      <c r="I142" s="42"/>
      <c r="J142" s="42"/>
      <c r="K142" s="43"/>
      <c r="L142" s="43"/>
      <c r="M142" s="43"/>
      <c r="N142" s="43"/>
      <c r="O142" s="43"/>
    </row>
    <row r="143" spans="1:15" x14ac:dyDescent="0.15">
      <c r="A143" s="26">
        <f t="shared" si="2"/>
        <v>137</v>
      </c>
      <c r="B143" s="27">
        <v>119.3</v>
      </c>
      <c r="C143" s="27">
        <v>303.8</v>
      </c>
      <c r="D143" s="23" t="s">
        <v>1552</v>
      </c>
      <c r="E143" s="23" t="s">
        <v>1553</v>
      </c>
      <c r="F143" s="23" t="s">
        <v>3712</v>
      </c>
      <c r="G143" s="23"/>
      <c r="H143" s="23"/>
      <c r="I143" s="42"/>
      <c r="J143" s="42"/>
      <c r="K143" s="43"/>
      <c r="L143" s="43"/>
      <c r="M143" s="43"/>
      <c r="N143" s="43"/>
      <c r="O143" s="43"/>
    </row>
    <row r="144" spans="1:15" x14ac:dyDescent="0.15">
      <c r="A144" s="26">
        <f t="shared" si="2"/>
        <v>138</v>
      </c>
      <c r="B144" s="27">
        <v>119.3</v>
      </c>
      <c r="C144" s="27">
        <v>300.3</v>
      </c>
      <c r="D144" s="23" t="s">
        <v>1554</v>
      </c>
      <c r="E144" s="23" t="s">
        <v>1555</v>
      </c>
      <c r="F144" s="23" t="s">
        <v>3712</v>
      </c>
      <c r="G144" s="23"/>
      <c r="H144" s="23"/>
      <c r="I144" s="42"/>
      <c r="J144" s="42"/>
      <c r="K144" s="43"/>
      <c r="L144" s="43"/>
      <c r="M144" s="43"/>
      <c r="N144" s="43"/>
      <c r="O144" s="43"/>
    </row>
    <row r="145" spans="1:15" x14ac:dyDescent="0.15">
      <c r="A145" s="26">
        <f t="shared" si="2"/>
        <v>139</v>
      </c>
      <c r="B145" s="27">
        <v>119.3</v>
      </c>
      <c r="C145" s="27">
        <v>292.3</v>
      </c>
      <c r="D145" s="23" t="s">
        <v>1556</v>
      </c>
      <c r="E145" s="23" t="s">
        <v>1557</v>
      </c>
      <c r="F145" s="23" t="s">
        <v>3712</v>
      </c>
      <c r="G145" s="23"/>
      <c r="H145" s="23"/>
      <c r="I145" s="42"/>
      <c r="J145" s="42"/>
      <c r="K145" s="43"/>
      <c r="L145" s="43"/>
      <c r="M145" s="43"/>
      <c r="N145" s="43"/>
      <c r="O145" s="43"/>
    </row>
    <row r="146" spans="1:15" x14ac:dyDescent="0.15">
      <c r="A146" s="26">
        <f>A145+1</f>
        <v>140</v>
      </c>
      <c r="B146" s="27">
        <v>119.3</v>
      </c>
      <c r="C146" s="27">
        <v>197.3</v>
      </c>
      <c r="D146" s="23" t="s">
        <v>1558</v>
      </c>
      <c r="E146" s="23" t="s">
        <v>1535</v>
      </c>
      <c r="F146" s="23" t="s">
        <v>62</v>
      </c>
      <c r="G146" s="23"/>
      <c r="H146" s="23"/>
      <c r="I146" s="42"/>
      <c r="J146" s="23"/>
      <c r="K146" s="43"/>
      <c r="L146" s="43"/>
      <c r="M146" s="43"/>
      <c r="N146" s="43"/>
      <c r="O146" s="43"/>
    </row>
    <row r="147" spans="1:15" x14ac:dyDescent="0.15">
      <c r="A147" s="26">
        <f>A146+1</f>
        <v>141</v>
      </c>
      <c r="B147" s="27">
        <v>119.3</v>
      </c>
      <c r="C147" s="27">
        <v>221.3</v>
      </c>
      <c r="D147" s="23" t="s">
        <v>1559</v>
      </c>
      <c r="E147" s="23" t="s">
        <v>1560</v>
      </c>
      <c r="F147" s="23" t="s">
        <v>62</v>
      </c>
      <c r="G147" s="23"/>
      <c r="H147" s="23"/>
      <c r="I147" s="42"/>
      <c r="J147" s="23"/>
      <c r="K147" s="43"/>
      <c r="L147" s="43"/>
      <c r="M147" s="43"/>
      <c r="N147" s="43"/>
      <c r="O147" s="43"/>
    </row>
    <row r="148" spans="1:15" x14ac:dyDescent="0.15">
      <c r="A148" s="26">
        <f>A147+1</f>
        <v>142</v>
      </c>
      <c r="B148" s="27">
        <v>119.3</v>
      </c>
      <c r="C148" s="27">
        <v>193.3</v>
      </c>
      <c r="D148" s="23" t="s">
        <v>1561</v>
      </c>
      <c r="E148" s="23" t="s">
        <v>1562</v>
      </c>
      <c r="F148" s="23" t="s">
        <v>62</v>
      </c>
      <c r="G148" s="23"/>
      <c r="H148" s="23"/>
      <c r="I148" s="42"/>
      <c r="J148" s="23"/>
      <c r="K148" s="43"/>
      <c r="L148" s="43"/>
      <c r="M148" s="43"/>
      <c r="N148" s="43"/>
      <c r="O148" s="43"/>
    </row>
    <row r="149" spans="1:15" x14ac:dyDescent="0.15">
      <c r="A149" s="26">
        <f>A148+1</f>
        <v>143</v>
      </c>
      <c r="B149" s="27">
        <v>119.3</v>
      </c>
      <c r="C149" s="27">
        <v>170.3</v>
      </c>
      <c r="D149" s="23" t="s">
        <v>1563</v>
      </c>
      <c r="E149" s="23" t="s">
        <v>1564</v>
      </c>
      <c r="F149" s="23" t="s">
        <v>62</v>
      </c>
      <c r="G149" s="23"/>
      <c r="H149" s="23"/>
      <c r="I149" s="42"/>
      <c r="J149" s="23"/>
      <c r="K149" s="43"/>
      <c r="L149" s="43"/>
      <c r="M149" s="43"/>
      <c r="N149" s="43"/>
      <c r="O149" s="43"/>
    </row>
    <row r="150" spans="1:15" x14ac:dyDescent="0.15">
      <c r="A150" s="26">
        <f>A149+1</f>
        <v>144</v>
      </c>
      <c r="B150" s="27">
        <v>100</v>
      </c>
      <c r="C150" s="27">
        <v>158.4</v>
      </c>
      <c r="D150" s="23" t="s">
        <v>1565</v>
      </c>
      <c r="E150" s="23" t="s">
        <v>1566</v>
      </c>
      <c r="F150" s="23" t="s">
        <v>62</v>
      </c>
      <c r="G150" s="23"/>
      <c r="H150" s="23"/>
      <c r="I150" s="42"/>
      <c r="J150" s="23"/>
      <c r="K150" s="43"/>
      <c r="L150" s="43"/>
      <c r="M150" s="43"/>
      <c r="N150" s="43"/>
      <c r="O150" s="43"/>
    </row>
    <row r="151" spans="1:15" x14ac:dyDescent="0.15">
      <c r="A151" s="26">
        <f t="shared" ref="A151:A214" si="3">A150+1</f>
        <v>145</v>
      </c>
      <c r="B151" s="27">
        <v>100</v>
      </c>
      <c r="C151" s="27">
        <v>166.4</v>
      </c>
      <c r="D151" s="23" t="s">
        <v>1567</v>
      </c>
      <c r="E151" s="23" t="s">
        <v>1568</v>
      </c>
      <c r="F151" s="23" t="s">
        <v>62</v>
      </c>
      <c r="G151" s="23"/>
      <c r="H151" s="23"/>
      <c r="I151" s="42"/>
      <c r="J151" s="23"/>
      <c r="K151" s="43"/>
      <c r="L151" s="43"/>
      <c r="M151" s="43"/>
      <c r="N151" s="43"/>
      <c r="O151" s="43"/>
    </row>
    <row r="152" spans="1:15" x14ac:dyDescent="0.15">
      <c r="A152" s="26">
        <f t="shared" si="3"/>
        <v>146</v>
      </c>
      <c r="B152" s="27">
        <v>100</v>
      </c>
      <c r="C152" s="27">
        <v>168</v>
      </c>
      <c r="D152" s="23" t="s">
        <v>1569</v>
      </c>
      <c r="E152" s="23" t="s">
        <v>1570</v>
      </c>
      <c r="F152" s="23" t="s">
        <v>62</v>
      </c>
      <c r="G152" s="23"/>
      <c r="H152" s="23"/>
      <c r="I152" s="42"/>
      <c r="J152" s="23"/>
      <c r="K152" s="43"/>
      <c r="L152" s="43"/>
      <c r="M152" s="43"/>
      <c r="N152" s="43"/>
      <c r="O152" s="43"/>
    </row>
    <row r="153" spans="1:15" x14ac:dyDescent="0.15">
      <c r="A153" s="26">
        <f t="shared" si="3"/>
        <v>147</v>
      </c>
      <c r="B153" s="27">
        <v>100</v>
      </c>
      <c r="C153" s="27">
        <v>158.6</v>
      </c>
      <c r="D153" s="23" t="s">
        <v>1571</v>
      </c>
      <c r="E153" s="23" t="s">
        <v>1572</v>
      </c>
      <c r="F153" s="23" t="s">
        <v>62</v>
      </c>
      <c r="G153" s="23"/>
      <c r="H153" s="23"/>
      <c r="I153" s="42"/>
      <c r="J153" s="23"/>
      <c r="K153" s="43"/>
      <c r="L153" s="43"/>
      <c r="M153" s="43"/>
      <c r="N153" s="43"/>
      <c r="O153" s="43"/>
    </row>
    <row r="154" spans="1:15" x14ac:dyDescent="0.15">
      <c r="A154" s="26">
        <f t="shared" si="3"/>
        <v>148</v>
      </c>
      <c r="B154" s="27">
        <v>100</v>
      </c>
      <c r="C154" s="27">
        <v>162.6</v>
      </c>
      <c r="D154" s="23" t="s">
        <v>1573</v>
      </c>
      <c r="E154" s="23" t="s">
        <v>1574</v>
      </c>
      <c r="F154" s="23" t="s">
        <v>62</v>
      </c>
      <c r="G154" s="23"/>
      <c r="H154" s="23"/>
      <c r="I154" s="42"/>
      <c r="J154" s="23"/>
      <c r="K154" s="43"/>
      <c r="L154" s="43"/>
      <c r="M154" s="43"/>
      <c r="N154" s="43"/>
      <c r="O154" s="43"/>
    </row>
    <row r="155" spans="1:15" x14ac:dyDescent="0.15">
      <c r="A155" s="26">
        <f t="shared" si="3"/>
        <v>149</v>
      </c>
      <c r="B155" s="27">
        <v>100</v>
      </c>
      <c r="C155" s="27">
        <v>151.9</v>
      </c>
      <c r="D155" s="23" t="s">
        <v>1575</v>
      </c>
      <c r="E155" s="23" t="s">
        <v>1576</v>
      </c>
      <c r="F155" s="23" t="s">
        <v>62</v>
      </c>
      <c r="G155" s="23"/>
      <c r="H155" s="23"/>
      <c r="I155" s="42"/>
      <c r="J155" s="23"/>
      <c r="K155" s="43"/>
      <c r="L155" s="43"/>
      <c r="M155" s="43"/>
      <c r="N155" s="43"/>
      <c r="O155" s="43"/>
    </row>
    <row r="156" spans="1:15" x14ac:dyDescent="0.15">
      <c r="A156" s="26">
        <f t="shared" si="3"/>
        <v>150</v>
      </c>
      <c r="B156" s="27">
        <v>100</v>
      </c>
      <c r="C156" s="27">
        <v>161.80000000000001</v>
      </c>
      <c r="D156" s="23" t="s">
        <v>1577</v>
      </c>
      <c r="E156" s="23" t="s">
        <v>1578</v>
      </c>
      <c r="F156" s="23" t="s">
        <v>62</v>
      </c>
      <c r="G156" s="23"/>
      <c r="H156" s="23"/>
      <c r="I156" s="42"/>
      <c r="J156" s="23"/>
      <c r="K156" s="43"/>
      <c r="L156" s="43"/>
      <c r="M156" s="43"/>
      <c r="N156" s="43"/>
      <c r="O156" s="43"/>
    </row>
    <row r="157" spans="1:15" x14ac:dyDescent="0.15">
      <c r="A157" s="26">
        <f t="shared" si="3"/>
        <v>151</v>
      </c>
      <c r="B157" s="27">
        <v>100</v>
      </c>
      <c r="C157" s="27">
        <v>164</v>
      </c>
      <c r="D157" s="23" t="s">
        <v>1579</v>
      </c>
      <c r="E157" s="23" t="s">
        <v>1580</v>
      </c>
      <c r="F157" s="23" t="s">
        <v>62</v>
      </c>
      <c r="G157" s="23"/>
      <c r="H157" s="23"/>
      <c r="I157" s="42"/>
      <c r="J157" s="23"/>
      <c r="K157" s="43"/>
      <c r="L157" s="43"/>
      <c r="M157" s="43"/>
      <c r="N157" s="43"/>
      <c r="O157" s="43"/>
    </row>
    <row r="158" spans="1:15" x14ac:dyDescent="0.15">
      <c r="A158" s="26">
        <f t="shared" si="3"/>
        <v>152</v>
      </c>
      <c r="B158" s="27">
        <v>100</v>
      </c>
      <c r="C158" s="27">
        <v>159.4</v>
      </c>
      <c r="D158" s="23" t="s">
        <v>1581</v>
      </c>
      <c r="E158" s="23" t="s">
        <v>1582</v>
      </c>
      <c r="F158" s="23" t="s">
        <v>62</v>
      </c>
      <c r="G158" s="23"/>
      <c r="H158" s="23"/>
      <c r="I158" s="42"/>
      <c r="J158" s="23"/>
      <c r="K158" s="43"/>
      <c r="L158" s="43"/>
      <c r="M158" s="43"/>
      <c r="N158" s="43"/>
      <c r="O158" s="43"/>
    </row>
    <row r="159" spans="1:15" x14ac:dyDescent="0.15">
      <c r="A159" s="26">
        <f t="shared" si="3"/>
        <v>153</v>
      </c>
      <c r="B159" s="27">
        <v>100</v>
      </c>
      <c r="C159" s="27">
        <v>166.5</v>
      </c>
      <c r="D159" s="23" t="s">
        <v>1583</v>
      </c>
      <c r="E159" s="23" t="s">
        <v>1584</v>
      </c>
      <c r="F159" s="23" t="s">
        <v>62</v>
      </c>
      <c r="G159" s="23"/>
      <c r="H159" s="23"/>
      <c r="I159" s="42"/>
      <c r="J159" s="23"/>
      <c r="K159" s="43"/>
      <c r="L159" s="43"/>
      <c r="M159" s="43"/>
      <c r="N159" s="43"/>
      <c r="O159" s="43"/>
    </row>
    <row r="160" spans="1:15" x14ac:dyDescent="0.15">
      <c r="A160" s="26">
        <f t="shared" si="3"/>
        <v>154</v>
      </c>
      <c r="B160" s="27">
        <v>100</v>
      </c>
      <c r="C160" s="27">
        <v>158.5</v>
      </c>
      <c r="D160" s="23" t="s">
        <v>1585</v>
      </c>
      <c r="E160" s="23" t="s">
        <v>1357</v>
      </c>
      <c r="F160" s="23" t="s">
        <v>62</v>
      </c>
      <c r="G160" s="23"/>
      <c r="H160" s="23"/>
      <c r="I160" s="42"/>
      <c r="J160" s="23"/>
      <c r="K160" s="43"/>
      <c r="L160" s="43"/>
      <c r="M160" s="43"/>
      <c r="N160" s="43"/>
      <c r="O160" s="43"/>
    </row>
    <row r="161" spans="1:15" x14ac:dyDescent="0.15">
      <c r="A161" s="26">
        <f t="shared" si="3"/>
        <v>155</v>
      </c>
      <c r="B161" s="27">
        <v>100</v>
      </c>
      <c r="C161" s="27">
        <v>173.4</v>
      </c>
      <c r="D161" s="23" t="s">
        <v>1586</v>
      </c>
      <c r="E161" s="23" t="s">
        <v>1358</v>
      </c>
      <c r="F161" s="23" t="s">
        <v>62</v>
      </c>
      <c r="G161" s="23"/>
      <c r="H161" s="23"/>
      <c r="I161" s="42"/>
      <c r="J161" s="23"/>
      <c r="K161" s="43"/>
      <c r="L161" s="43"/>
      <c r="M161" s="43"/>
      <c r="N161" s="43"/>
      <c r="O161" s="43"/>
    </row>
    <row r="162" spans="1:15" x14ac:dyDescent="0.15">
      <c r="A162" s="26">
        <f t="shared" si="3"/>
        <v>156</v>
      </c>
      <c r="B162" s="27">
        <v>100</v>
      </c>
      <c r="C162" s="27">
        <v>154.30000000000001</v>
      </c>
      <c r="D162" s="23" t="s">
        <v>1565</v>
      </c>
      <c r="E162" s="23" t="s">
        <v>1587</v>
      </c>
      <c r="F162" s="23" t="s">
        <v>62</v>
      </c>
      <c r="G162" s="23"/>
      <c r="H162" s="23"/>
      <c r="I162" s="42"/>
      <c r="J162" s="23"/>
      <c r="K162" s="43"/>
      <c r="L162" s="43"/>
      <c r="M162" s="43"/>
      <c r="N162" s="43"/>
      <c r="O162" s="43"/>
    </row>
    <row r="163" spans="1:15" x14ac:dyDescent="0.15">
      <c r="A163" s="26">
        <f t="shared" si="3"/>
        <v>157</v>
      </c>
      <c r="B163" s="27">
        <v>100</v>
      </c>
      <c r="C163" s="27">
        <v>154.6</v>
      </c>
      <c r="D163" s="23" t="s">
        <v>1586</v>
      </c>
      <c r="E163" s="23" t="s">
        <v>1588</v>
      </c>
      <c r="F163" s="23" t="s">
        <v>62</v>
      </c>
      <c r="G163" s="23"/>
      <c r="H163" s="23"/>
      <c r="I163" s="42"/>
      <c r="J163" s="23"/>
      <c r="K163" s="43"/>
      <c r="L163" s="43"/>
      <c r="M163" s="43"/>
      <c r="N163" s="43"/>
      <c r="O163" s="43"/>
    </row>
    <row r="164" spans="1:15" x14ac:dyDescent="0.15">
      <c r="A164" s="26">
        <f t="shared" si="3"/>
        <v>158</v>
      </c>
      <c r="B164" s="27">
        <v>100</v>
      </c>
      <c r="C164" s="27">
        <v>159.30000000000001</v>
      </c>
      <c r="D164" s="23" t="s">
        <v>1573</v>
      </c>
      <c r="E164" s="23" t="s">
        <v>1589</v>
      </c>
      <c r="F164" s="23" t="s">
        <v>62</v>
      </c>
      <c r="G164" s="23"/>
      <c r="H164" s="23"/>
      <c r="I164" s="42"/>
      <c r="J164" s="23"/>
      <c r="K164" s="43"/>
      <c r="L164" s="43"/>
      <c r="M164" s="43"/>
      <c r="N164" s="43"/>
      <c r="O164" s="43"/>
    </row>
    <row r="165" spans="1:15" x14ac:dyDescent="0.15">
      <c r="A165" s="26">
        <f t="shared" si="3"/>
        <v>159</v>
      </c>
      <c r="B165" s="27">
        <v>100</v>
      </c>
      <c r="C165" s="27">
        <v>159.19999999999999</v>
      </c>
      <c r="D165" s="23" t="s">
        <v>1590</v>
      </c>
      <c r="E165" s="23" t="s">
        <v>1591</v>
      </c>
      <c r="F165" s="23" t="s">
        <v>62</v>
      </c>
      <c r="G165" s="23"/>
      <c r="H165" s="23"/>
      <c r="I165" s="42"/>
      <c r="J165" s="23"/>
      <c r="K165" s="43"/>
      <c r="L165" s="43"/>
      <c r="M165" s="43"/>
      <c r="N165" s="43"/>
      <c r="O165" s="43"/>
    </row>
    <row r="166" spans="1:15" x14ac:dyDescent="0.15">
      <c r="A166" s="26">
        <f t="shared" si="3"/>
        <v>160</v>
      </c>
      <c r="B166" s="27">
        <v>100</v>
      </c>
      <c r="C166" s="27">
        <v>175.4</v>
      </c>
      <c r="D166" s="23" t="s">
        <v>1592</v>
      </c>
      <c r="E166" s="23" t="s">
        <v>1593</v>
      </c>
      <c r="F166" s="23" t="s">
        <v>62</v>
      </c>
      <c r="G166" s="23"/>
      <c r="H166" s="23"/>
      <c r="I166" s="42"/>
      <c r="J166" s="23"/>
      <c r="K166" s="43"/>
      <c r="L166" s="43"/>
      <c r="M166" s="43"/>
      <c r="N166" s="43"/>
      <c r="O166" s="43"/>
    </row>
    <row r="167" spans="1:15" x14ac:dyDescent="0.15">
      <c r="A167" s="26">
        <f t="shared" si="3"/>
        <v>161</v>
      </c>
      <c r="B167" s="27">
        <v>100</v>
      </c>
      <c r="C167" s="27">
        <v>161.69999999999999</v>
      </c>
      <c r="D167" s="23" t="s">
        <v>1594</v>
      </c>
      <c r="E167" s="23" t="s">
        <v>1595</v>
      </c>
      <c r="F167" s="23" t="s">
        <v>62</v>
      </c>
      <c r="G167" s="23"/>
      <c r="H167" s="23"/>
      <c r="I167" s="42"/>
      <c r="J167" s="23"/>
      <c r="K167" s="43"/>
      <c r="L167" s="43"/>
      <c r="M167" s="43"/>
      <c r="N167" s="43"/>
      <c r="O167" s="43"/>
    </row>
    <row r="168" spans="1:15" x14ac:dyDescent="0.15">
      <c r="A168" s="26">
        <f t="shared" si="3"/>
        <v>162</v>
      </c>
      <c r="B168" s="27">
        <v>100</v>
      </c>
      <c r="C168" s="27">
        <v>164.7</v>
      </c>
      <c r="D168" s="23" t="s">
        <v>1596</v>
      </c>
      <c r="E168" s="23" t="s">
        <v>1597</v>
      </c>
      <c r="F168" s="23" t="s">
        <v>62</v>
      </c>
      <c r="G168" s="23"/>
      <c r="H168" s="23"/>
      <c r="I168" s="42"/>
      <c r="J168" s="23"/>
      <c r="K168" s="43"/>
      <c r="L168" s="43"/>
      <c r="M168" s="43"/>
      <c r="N168" s="43"/>
      <c r="O168" s="43"/>
    </row>
    <row r="169" spans="1:15" x14ac:dyDescent="0.15">
      <c r="A169" s="26">
        <f t="shared" si="3"/>
        <v>163</v>
      </c>
      <c r="B169" s="27">
        <v>100</v>
      </c>
      <c r="C169" s="27">
        <v>167.2</v>
      </c>
      <c r="D169" s="23" t="s">
        <v>1598</v>
      </c>
      <c r="E169" s="23" t="s">
        <v>1599</v>
      </c>
      <c r="F169" s="23" t="s">
        <v>62</v>
      </c>
      <c r="G169" s="23"/>
      <c r="H169" s="23"/>
      <c r="I169" s="42"/>
      <c r="J169" s="23"/>
      <c r="K169" s="43"/>
      <c r="L169" s="43"/>
      <c r="M169" s="43"/>
      <c r="N169" s="43"/>
      <c r="O169" s="43"/>
    </row>
    <row r="170" spans="1:15" x14ac:dyDescent="0.15">
      <c r="A170" s="26">
        <f t="shared" si="3"/>
        <v>164</v>
      </c>
      <c r="B170" s="27">
        <v>100</v>
      </c>
      <c r="C170" s="27">
        <v>175.3</v>
      </c>
      <c r="D170" s="23" t="s">
        <v>1600</v>
      </c>
      <c r="E170" s="23" t="s">
        <v>1601</v>
      </c>
      <c r="F170" s="23" t="s">
        <v>62</v>
      </c>
      <c r="G170" s="23"/>
      <c r="H170" s="23"/>
      <c r="I170" s="42"/>
      <c r="J170" s="23"/>
      <c r="K170" s="43"/>
      <c r="L170" s="43"/>
      <c r="M170" s="43"/>
      <c r="N170" s="43"/>
      <c r="O170" s="43"/>
    </row>
    <row r="171" spans="1:15" x14ac:dyDescent="0.15">
      <c r="A171" s="26">
        <f t="shared" si="3"/>
        <v>165</v>
      </c>
      <c r="B171" s="27">
        <v>100</v>
      </c>
      <c r="C171" s="27">
        <v>177.1</v>
      </c>
      <c r="D171" s="23" t="s">
        <v>1602</v>
      </c>
      <c r="E171" s="23" t="s">
        <v>1603</v>
      </c>
      <c r="F171" s="23" t="s">
        <v>62</v>
      </c>
      <c r="G171" s="23"/>
      <c r="H171" s="23"/>
      <c r="I171" s="42"/>
      <c r="J171" s="23"/>
      <c r="K171" s="43"/>
      <c r="L171" s="43"/>
      <c r="M171" s="43"/>
      <c r="N171" s="43"/>
      <c r="O171" s="43"/>
    </row>
    <row r="172" spans="1:15" x14ac:dyDescent="0.15">
      <c r="A172" s="26">
        <f t="shared" si="3"/>
        <v>166</v>
      </c>
      <c r="B172" s="27">
        <v>100</v>
      </c>
      <c r="C172" s="27">
        <v>202.4</v>
      </c>
      <c r="D172" s="23" t="s">
        <v>1604</v>
      </c>
      <c r="E172" s="23" t="s">
        <v>1605</v>
      </c>
      <c r="F172" s="23" t="s">
        <v>62</v>
      </c>
      <c r="G172" s="23"/>
      <c r="H172" s="23"/>
      <c r="I172" s="42"/>
      <c r="J172" s="23"/>
      <c r="K172" s="43"/>
      <c r="L172" s="43"/>
      <c r="M172" s="43"/>
      <c r="N172" s="43"/>
      <c r="O172" s="43"/>
    </row>
    <row r="173" spans="1:15" x14ac:dyDescent="0.15">
      <c r="A173" s="26">
        <f t="shared" si="3"/>
        <v>167</v>
      </c>
      <c r="B173" s="27">
        <v>100</v>
      </c>
      <c r="C173" s="27">
        <v>148</v>
      </c>
      <c r="D173" s="23" t="s">
        <v>1606</v>
      </c>
      <c r="E173" s="23" t="s">
        <v>1607</v>
      </c>
      <c r="F173" s="23" t="s">
        <v>62</v>
      </c>
      <c r="G173" s="23"/>
      <c r="H173" s="23"/>
      <c r="I173" s="42"/>
      <c r="J173" s="23"/>
      <c r="K173" s="43"/>
      <c r="L173" s="43"/>
      <c r="M173" s="43"/>
      <c r="N173" s="43"/>
      <c r="O173" s="43"/>
    </row>
    <row r="174" spans="1:15" x14ac:dyDescent="0.15">
      <c r="A174" s="26">
        <f t="shared" si="3"/>
        <v>168</v>
      </c>
      <c r="B174" s="27">
        <v>100</v>
      </c>
      <c r="C174" s="27">
        <v>163.19999999999999</v>
      </c>
      <c r="D174" s="23" t="s">
        <v>1608</v>
      </c>
      <c r="E174" s="23" t="s">
        <v>1609</v>
      </c>
      <c r="F174" s="23" t="s">
        <v>62</v>
      </c>
      <c r="G174" s="23"/>
      <c r="H174" s="23"/>
      <c r="I174" s="42"/>
      <c r="J174" s="23"/>
      <c r="K174" s="43"/>
      <c r="L174" s="43"/>
      <c r="M174" s="43"/>
      <c r="N174" s="43"/>
      <c r="O174" s="43"/>
    </row>
    <row r="175" spans="1:15" x14ac:dyDescent="0.15">
      <c r="A175" s="26">
        <f t="shared" si="3"/>
        <v>169</v>
      </c>
      <c r="B175" s="27">
        <v>100</v>
      </c>
      <c r="C175" s="27">
        <v>172.4</v>
      </c>
      <c r="D175" s="23" t="s">
        <v>1610</v>
      </c>
      <c r="E175" s="23" t="s">
        <v>1611</v>
      </c>
      <c r="F175" s="23" t="s">
        <v>62</v>
      </c>
      <c r="G175" s="23"/>
      <c r="H175" s="23"/>
      <c r="I175" s="42"/>
      <c r="J175" s="23"/>
      <c r="K175" s="43"/>
      <c r="L175" s="43"/>
      <c r="M175" s="43"/>
      <c r="N175" s="43"/>
      <c r="O175" s="43"/>
    </row>
    <row r="176" spans="1:15" x14ac:dyDescent="0.15">
      <c r="A176" s="26">
        <f t="shared" si="3"/>
        <v>170</v>
      </c>
      <c r="B176" s="27">
        <v>100</v>
      </c>
      <c r="C176" s="27">
        <v>198</v>
      </c>
      <c r="D176" s="23" t="s">
        <v>1612</v>
      </c>
      <c r="E176" s="23" t="s">
        <v>1613</v>
      </c>
      <c r="F176" s="23" t="s">
        <v>62</v>
      </c>
      <c r="G176" s="23"/>
      <c r="H176" s="23"/>
      <c r="I176" s="42"/>
      <c r="J176" s="23"/>
      <c r="K176" s="43"/>
      <c r="L176" s="43"/>
      <c r="M176" s="43"/>
      <c r="N176" s="43"/>
      <c r="O176" s="43"/>
    </row>
    <row r="177" spans="1:15" x14ac:dyDescent="0.15">
      <c r="A177" s="26">
        <f t="shared" si="3"/>
        <v>171</v>
      </c>
      <c r="B177" s="27">
        <v>100</v>
      </c>
      <c r="C177" s="27">
        <v>207.8</v>
      </c>
      <c r="D177" s="23" t="s">
        <v>1614</v>
      </c>
      <c r="E177" s="23" t="s">
        <v>1615</v>
      </c>
      <c r="F177" s="23" t="s">
        <v>62</v>
      </c>
      <c r="G177" s="23"/>
      <c r="H177" s="23"/>
      <c r="I177" s="42"/>
      <c r="J177" s="23"/>
      <c r="K177" s="43"/>
      <c r="L177" s="43"/>
      <c r="M177" s="43"/>
      <c r="N177" s="43"/>
      <c r="O177" s="43"/>
    </row>
    <row r="178" spans="1:15" x14ac:dyDescent="0.15">
      <c r="A178" s="26">
        <f t="shared" si="3"/>
        <v>172</v>
      </c>
      <c r="B178" s="27">
        <v>106.6</v>
      </c>
      <c r="C178" s="27">
        <v>241.6</v>
      </c>
      <c r="D178" s="23" t="s">
        <v>1616</v>
      </c>
      <c r="E178" s="23" t="s">
        <v>1617</v>
      </c>
      <c r="F178" s="23" t="s">
        <v>62</v>
      </c>
      <c r="G178" s="42"/>
      <c r="H178" s="42"/>
      <c r="I178" s="42"/>
      <c r="J178" s="23"/>
      <c r="K178" s="43"/>
      <c r="L178" s="43"/>
      <c r="M178" s="43"/>
      <c r="N178" s="43"/>
      <c r="O178" s="43"/>
    </row>
    <row r="179" spans="1:15" x14ac:dyDescent="0.15">
      <c r="A179" s="26">
        <f t="shared" si="3"/>
        <v>173</v>
      </c>
      <c r="B179" s="27">
        <v>106.6</v>
      </c>
      <c r="C179" s="27">
        <v>275.10000000000002</v>
      </c>
      <c r="D179" s="23" t="s">
        <v>1618</v>
      </c>
      <c r="E179" s="23" t="s">
        <v>1619</v>
      </c>
      <c r="F179" s="23" t="s">
        <v>62</v>
      </c>
      <c r="G179" s="42"/>
      <c r="H179" s="42"/>
      <c r="I179" s="42"/>
      <c r="J179" s="23"/>
      <c r="K179" s="43"/>
      <c r="L179" s="43"/>
      <c r="M179" s="43"/>
      <c r="N179" s="43"/>
      <c r="O179" s="43"/>
    </row>
    <row r="180" spans="1:15" x14ac:dyDescent="0.15">
      <c r="A180" s="26">
        <f t="shared" si="3"/>
        <v>174</v>
      </c>
      <c r="B180" s="27">
        <v>119.3</v>
      </c>
      <c r="C180" s="27">
        <v>167.3</v>
      </c>
      <c r="D180" s="23" t="s">
        <v>1620</v>
      </c>
      <c r="E180" s="23" t="s">
        <v>1621</v>
      </c>
      <c r="F180" s="23" t="s">
        <v>62</v>
      </c>
      <c r="G180" s="42"/>
      <c r="H180" s="42"/>
      <c r="I180" s="42"/>
      <c r="J180" s="23"/>
      <c r="K180" s="43"/>
      <c r="L180" s="43"/>
      <c r="M180" s="43"/>
      <c r="N180" s="43"/>
      <c r="O180" s="43"/>
    </row>
    <row r="181" spans="1:15" x14ac:dyDescent="0.15">
      <c r="A181" s="26">
        <f t="shared" si="3"/>
        <v>175</v>
      </c>
      <c r="B181" s="27">
        <v>119.3</v>
      </c>
      <c r="C181" s="27">
        <v>143.69999999999999</v>
      </c>
      <c r="D181" s="23" t="s">
        <v>1622</v>
      </c>
      <c r="E181" s="23" t="s">
        <v>1623</v>
      </c>
      <c r="F181" s="23" t="s">
        <v>62</v>
      </c>
      <c r="G181" s="42"/>
      <c r="H181" s="42"/>
      <c r="I181" s="42"/>
      <c r="J181" s="23"/>
      <c r="K181" s="43"/>
      <c r="L181" s="43"/>
      <c r="M181" s="43"/>
      <c r="N181" s="43"/>
      <c r="O181" s="43"/>
    </row>
    <row r="182" spans="1:15" x14ac:dyDescent="0.15">
      <c r="A182" s="26">
        <f t="shared" si="3"/>
        <v>176</v>
      </c>
      <c r="B182" s="27">
        <v>118</v>
      </c>
      <c r="C182" s="27">
        <v>190.7</v>
      </c>
      <c r="D182" s="23" t="s">
        <v>1624</v>
      </c>
      <c r="E182" s="23" t="s">
        <v>1625</v>
      </c>
      <c r="F182" s="23" t="s">
        <v>62</v>
      </c>
      <c r="G182" s="42"/>
      <c r="H182" s="42"/>
      <c r="I182" s="42"/>
      <c r="J182" s="23"/>
      <c r="K182" s="43"/>
      <c r="L182" s="43"/>
      <c r="M182" s="43"/>
      <c r="N182" s="43"/>
      <c r="O182" s="43"/>
    </row>
    <row r="183" spans="1:15" x14ac:dyDescent="0.15">
      <c r="A183" s="26">
        <f t="shared" si="3"/>
        <v>177</v>
      </c>
      <c r="B183" s="27">
        <v>118</v>
      </c>
      <c r="C183" s="27">
        <v>179.6</v>
      </c>
      <c r="D183" s="23" t="s">
        <v>1626</v>
      </c>
      <c r="E183" s="23" t="s">
        <v>1627</v>
      </c>
      <c r="F183" s="23" t="s">
        <v>62</v>
      </c>
      <c r="G183" s="42"/>
      <c r="H183" s="42"/>
      <c r="I183" s="42"/>
      <c r="J183" s="23"/>
      <c r="K183" s="43"/>
      <c r="L183" s="43"/>
      <c r="M183" s="43"/>
      <c r="N183" s="43"/>
      <c r="O183" s="43"/>
    </row>
    <row r="184" spans="1:15" x14ac:dyDescent="0.15">
      <c r="A184" s="26">
        <f t="shared" si="3"/>
        <v>178</v>
      </c>
      <c r="B184" s="27">
        <v>118</v>
      </c>
      <c r="C184" s="27">
        <v>187.9</v>
      </c>
      <c r="D184" s="23" t="s">
        <v>1628</v>
      </c>
      <c r="E184" s="23" t="s">
        <v>1629</v>
      </c>
      <c r="F184" s="23" t="s">
        <v>62</v>
      </c>
      <c r="G184" s="42"/>
      <c r="H184" s="42"/>
      <c r="I184" s="42"/>
      <c r="J184" s="23"/>
      <c r="K184" s="43"/>
      <c r="L184" s="43"/>
      <c r="M184" s="43"/>
      <c r="N184" s="43"/>
      <c r="O184" s="43"/>
    </row>
    <row r="185" spans="1:15" x14ac:dyDescent="0.15">
      <c r="A185" s="26">
        <f t="shared" si="3"/>
        <v>179</v>
      </c>
      <c r="B185" s="27">
        <v>118</v>
      </c>
      <c r="C185" s="27">
        <v>189</v>
      </c>
      <c r="D185" s="23" t="s">
        <v>1630</v>
      </c>
      <c r="E185" s="23" t="s">
        <v>1631</v>
      </c>
      <c r="F185" s="23" t="s">
        <v>62</v>
      </c>
      <c r="G185" s="42"/>
      <c r="H185" s="42"/>
      <c r="I185" s="42"/>
      <c r="J185" s="23"/>
      <c r="K185" s="43"/>
      <c r="L185" s="43"/>
      <c r="M185" s="43"/>
      <c r="N185" s="43"/>
      <c r="O185" s="43"/>
    </row>
    <row r="186" spans="1:15" x14ac:dyDescent="0.15">
      <c r="A186" s="26">
        <f t="shared" si="3"/>
        <v>180</v>
      </c>
      <c r="B186" s="27">
        <v>118</v>
      </c>
      <c r="C186" s="27">
        <v>192.1</v>
      </c>
      <c r="D186" s="23" t="s">
        <v>1632</v>
      </c>
      <c r="E186" s="23" t="s">
        <v>1631</v>
      </c>
      <c r="F186" s="23" t="s">
        <v>62</v>
      </c>
      <c r="G186" s="42"/>
      <c r="H186" s="42"/>
      <c r="I186" s="42"/>
      <c r="J186" s="23"/>
    </row>
    <row r="187" spans="1:15" x14ac:dyDescent="0.15">
      <c r="A187" s="26">
        <f t="shared" si="3"/>
        <v>181</v>
      </c>
      <c r="B187" s="27">
        <v>119.3</v>
      </c>
      <c r="C187" s="27">
        <v>219.8</v>
      </c>
      <c r="D187" s="23" t="s">
        <v>1633</v>
      </c>
      <c r="E187" s="23" t="s">
        <v>1634</v>
      </c>
      <c r="F187" s="23" t="s">
        <v>3712</v>
      </c>
      <c r="G187" s="42"/>
      <c r="H187" s="42"/>
      <c r="I187" s="42"/>
      <c r="J187" s="28"/>
    </row>
    <row r="188" spans="1:15" x14ac:dyDescent="0.15">
      <c r="A188" s="44">
        <f t="shared" si="3"/>
        <v>182</v>
      </c>
      <c r="B188" s="45">
        <v>119.3</v>
      </c>
      <c r="C188" s="45">
        <v>254.3</v>
      </c>
      <c r="D188" s="23" t="s">
        <v>1635</v>
      </c>
      <c r="E188" s="23" t="s">
        <v>1636</v>
      </c>
      <c r="F188" s="46" t="s">
        <v>3712</v>
      </c>
      <c r="G188" s="47"/>
      <c r="H188" s="47"/>
      <c r="I188" s="47"/>
      <c r="J188" s="48"/>
    </row>
    <row r="189" spans="1:15" x14ac:dyDescent="0.15">
      <c r="A189" s="44">
        <f t="shared" si="3"/>
        <v>183</v>
      </c>
      <c r="B189" s="45">
        <v>119.3</v>
      </c>
      <c r="C189" s="45">
        <v>219.3</v>
      </c>
      <c r="D189" s="23" t="s">
        <v>1637</v>
      </c>
      <c r="E189" s="23" t="s">
        <v>1638</v>
      </c>
      <c r="F189" s="46" t="s">
        <v>3712</v>
      </c>
      <c r="G189" s="47"/>
      <c r="H189" s="47"/>
      <c r="I189" s="47"/>
      <c r="J189" s="48"/>
    </row>
    <row r="190" spans="1:15" x14ac:dyDescent="0.15">
      <c r="A190" s="44">
        <f t="shared" si="3"/>
        <v>184</v>
      </c>
      <c r="B190" s="45">
        <v>119.3</v>
      </c>
      <c r="C190" s="45">
        <v>225.3</v>
      </c>
      <c r="D190" s="46" t="s">
        <v>1639</v>
      </c>
      <c r="E190" s="46" t="s">
        <v>1640</v>
      </c>
      <c r="F190" s="46" t="s">
        <v>3712</v>
      </c>
      <c r="G190" s="47"/>
      <c r="H190" s="47"/>
      <c r="I190" s="47"/>
      <c r="J190" s="46"/>
    </row>
    <row r="191" spans="1:15" x14ac:dyDescent="0.15">
      <c r="A191" s="44">
        <f t="shared" si="3"/>
        <v>185</v>
      </c>
      <c r="B191" s="45">
        <v>119.3</v>
      </c>
      <c r="C191" s="45">
        <v>217.2</v>
      </c>
      <c r="D191" s="46" t="s">
        <v>1642</v>
      </c>
      <c r="E191" s="46" t="s">
        <v>1643</v>
      </c>
      <c r="F191" s="46" t="s">
        <v>3712</v>
      </c>
      <c r="G191" s="47"/>
      <c r="H191" s="47"/>
      <c r="I191" s="47"/>
      <c r="J191" s="46"/>
    </row>
    <row r="192" spans="1:15" x14ac:dyDescent="0.15">
      <c r="A192" s="44">
        <f t="shared" si="3"/>
        <v>186</v>
      </c>
      <c r="B192" s="45">
        <v>119.3</v>
      </c>
      <c r="C192" s="45">
        <v>213.3</v>
      </c>
      <c r="D192" s="46" t="s">
        <v>1644</v>
      </c>
      <c r="E192" s="46" t="s">
        <v>1645</v>
      </c>
      <c r="F192" s="46" t="s">
        <v>3712</v>
      </c>
      <c r="G192" s="47"/>
      <c r="H192" s="47"/>
      <c r="I192" s="47"/>
      <c r="J192" s="46"/>
    </row>
    <row r="193" spans="1:15" x14ac:dyDescent="0.15">
      <c r="A193" s="44">
        <f t="shared" si="3"/>
        <v>187</v>
      </c>
      <c r="B193" s="45">
        <v>119.3</v>
      </c>
      <c r="C193" s="45">
        <v>229.8</v>
      </c>
      <c r="D193" s="46" t="s">
        <v>1646</v>
      </c>
      <c r="E193" s="46" t="s">
        <v>1647</v>
      </c>
      <c r="F193" s="46" t="s">
        <v>3712</v>
      </c>
      <c r="G193" s="47"/>
      <c r="H193" s="47"/>
      <c r="I193" s="47"/>
      <c r="J193" s="46"/>
    </row>
    <row r="194" spans="1:15" x14ac:dyDescent="0.15">
      <c r="A194" s="44">
        <f t="shared" si="3"/>
        <v>188</v>
      </c>
      <c r="B194" s="45">
        <v>119.3</v>
      </c>
      <c r="C194" s="45">
        <v>223.3</v>
      </c>
      <c r="D194" s="46" t="s">
        <v>1648</v>
      </c>
      <c r="E194" s="46" t="s">
        <v>1649</v>
      </c>
      <c r="F194" s="46" t="s">
        <v>3712</v>
      </c>
      <c r="G194" s="47"/>
      <c r="H194" s="47"/>
      <c r="I194" s="47"/>
      <c r="J194" s="46"/>
    </row>
    <row r="195" spans="1:15" x14ac:dyDescent="0.15">
      <c r="A195" s="44">
        <f t="shared" si="3"/>
        <v>189</v>
      </c>
      <c r="B195" s="45">
        <v>119.3</v>
      </c>
      <c r="C195" s="45">
        <v>180.3</v>
      </c>
      <c r="D195" s="46" t="s">
        <v>1650</v>
      </c>
      <c r="E195" s="46" t="s">
        <v>1651</v>
      </c>
      <c r="F195" s="46" t="s">
        <v>3712</v>
      </c>
      <c r="G195" s="47"/>
      <c r="H195" s="47"/>
      <c r="I195" s="47"/>
      <c r="J195" s="46"/>
    </row>
    <row r="196" spans="1:15" x14ac:dyDescent="0.15">
      <c r="A196" s="44">
        <f t="shared" si="3"/>
        <v>190</v>
      </c>
      <c r="B196" s="27">
        <v>119.3</v>
      </c>
      <c r="C196" s="27">
        <v>132.80000000000001</v>
      </c>
      <c r="D196" s="23" t="s">
        <v>1652</v>
      </c>
      <c r="E196" s="23" t="s">
        <v>1653</v>
      </c>
      <c r="F196" s="46" t="s">
        <v>3712</v>
      </c>
      <c r="G196" s="23"/>
      <c r="H196" s="23"/>
      <c r="I196" s="42"/>
      <c r="J196" s="23"/>
      <c r="K196" s="43"/>
      <c r="L196" s="43"/>
      <c r="M196" s="43"/>
      <c r="N196" s="43"/>
      <c r="O196" s="43"/>
    </row>
    <row r="197" spans="1:15" x14ac:dyDescent="0.15">
      <c r="A197" s="44">
        <f t="shared" si="3"/>
        <v>191</v>
      </c>
      <c r="B197" s="27">
        <v>119.3</v>
      </c>
      <c r="C197" s="27">
        <v>132.80000000000001</v>
      </c>
      <c r="D197" s="23" t="s">
        <v>1654</v>
      </c>
      <c r="E197" s="23" t="s">
        <v>1517</v>
      </c>
      <c r="F197" s="46" t="s">
        <v>3712</v>
      </c>
      <c r="G197" s="23"/>
      <c r="H197" s="23"/>
      <c r="I197" s="42"/>
      <c r="J197" s="23"/>
      <c r="K197" s="43"/>
      <c r="L197" s="43"/>
      <c r="M197" s="43"/>
      <c r="N197" s="43"/>
      <c r="O197" s="43"/>
    </row>
    <row r="198" spans="1:15" x14ac:dyDescent="0.15">
      <c r="A198" s="44">
        <f t="shared" si="3"/>
        <v>192</v>
      </c>
      <c r="B198" s="27">
        <v>119.3</v>
      </c>
      <c r="C198" s="27">
        <v>134.30000000000001</v>
      </c>
      <c r="D198" s="23" t="s">
        <v>1606</v>
      </c>
      <c r="E198" s="23" t="s">
        <v>1655</v>
      </c>
      <c r="F198" s="46" t="s">
        <v>3712</v>
      </c>
      <c r="G198" s="23"/>
      <c r="H198" s="23"/>
      <c r="I198" s="42"/>
      <c r="J198" s="23"/>
      <c r="K198" s="43"/>
      <c r="L198" s="43"/>
      <c r="M198" s="43"/>
      <c r="N198" s="43"/>
      <c r="O198" s="43"/>
    </row>
    <row r="199" spans="1:15" x14ac:dyDescent="0.15">
      <c r="A199" s="44">
        <f t="shared" si="3"/>
        <v>193</v>
      </c>
      <c r="B199" s="27">
        <v>119.3</v>
      </c>
      <c r="C199" s="27">
        <v>136.30000000000001</v>
      </c>
      <c r="D199" s="23" t="s">
        <v>1656</v>
      </c>
      <c r="E199" s="23" t="s">
        <v>1519</v>
      </c>
      <c r="F199" s="46" t="s">
        <v>3712</v>
      </c>
      <c r="G199" s="23"/>
      <c r="H199" s="23"/>
      <c r="I199" s="42"/>
      <c r="J199" s="23"/>
      <c r="K199" s="43"/>
      <c r="L199" s="43"/>
      <c r="M199" s="43"/>
      <c r="N199" s="43"/>
      <c r="O199" s="43"/>
    </row>
    <row r="200" spans="1:15" x14ac:dyDescent="0.15">
      <c r="A200" s="44">
        <f t="shared" si="3"/>
        <v>194</v>
      </c>
      <c r="B200" s="27">
        <v>119.3</v>
      </c>
      <c r="C200" s="27">
        <v>131.30000000000001</v>
      </c>
      <c r="D200" s="23" t="s">
        <v>1657</v>
      </c>
      <c r="E200" s="23" t="s">
        <v>1658</v>
      </c>
      <c r="F200" s="46" t="s">
        <v>3712</v>
      </c>
      <c r="G200" s="23"/>
      <c r="H200" s="23"/>
      <c r="I200" s="42"/>
      <c r="J200" s="23"/>
      <c r="K200" s="43"/>
      <c r="L200" s="43"/>
      <c r="M200" s="43"/>
      <c r="N200" s="43"/>
      <c r="O200" s="43"/>
    </row>
    <row r="201" spans="1:15" x14ac:dyDescent="0.15">
      <c r="A201" s="44">
        <f t="shared" si="3"/>
        <v>195</v>
      </c>
      <c r="B201" s="27">
        <v>119.3</v>
      </c>
      <c r="C201" s="27">
        <v>127.3</v>
      </c>
      <c r="D201" s="23" t="s">
        <v>1659</v>
      </c>
      <c r="E201" s="23" t="s">
        <v>1660</v>
      </c>
      <c r="F201" s="46" t="s">
        <v>3712</v>
      </c>
      <c r="G201" s="23"/>
      <c r="H201" s="23"/>
      <c r="I201" s="42"/>
      <c r="J201" s="23"/>
      <c r="K201" s="43"/>
      <c r="L201" s="43"/>
      <c r="M201" s="43"/>
      <c r="N201" s="43"/>
      <c r="O201" s="43"/>
    </row>
    <row r="202" spans="1:15" x14ac:dyDescent="0.15">
      <c r="A202" s="44">
        <f t="shared" si="3"/>
        <v>196</v>
      </c>
      <c r="B202" s="27">
        <v>119.3</v>
      </c>
      <c r="C202" s="27">
        <v>145.80000000000001</v>
      </c>
      <c r="D202" s="23" t="s">
        <v>1661</v>
      </c>
      <c r="E202" s="23" t="s">
        <v>1662</v>
      </c>
      <c r="F202" s="46" t="s">
        <v>3712</v>
      </c>
      <c r="G202" s="23"/>
      <c r="H202" s="23"/>
      <c r="I202" s="42"/>
      <c r="J202" s="23"/>
      <c r="K202" s="43"/>
      <c r="L202" s="43"/>
      <c r="M202" s="43"/>
      <c r="N202" s="43"/>
      <c r="O202" s="43"/>
    </row>
    <row r="203" spans="1:15" x14ac:dyDescent="0.15">
      <c r="A203" s="44">
        <f t="shared" si="3"/>
        <v>197</v>
      </c>
      <c r="B203" s="27">
        <v>119.3</v>
      </c>
      <c r="C203" s="27">
        <v>146.80000000000001</v>
      </c>
      <c r="D203" s="23" t="s">
        <v>1663</v>
      </c>
      <c r="E203" s="23" t="s">
        <v>1664</v>
      </c>
      <c r="F203" s="46" t="s">
        <v>3712</v>
      </c>
      <c r="G203" s="23"/>
      <c r="H203" s="23"/>
      <c r="I203" s="42"/>
      <c r="J203" s="23"/>
      <c r="K203" s="43"/>
      <c r="L203" s="43"/>
      <c r="M203" s="43"/>
      <c r="N203" s="43"/>
      <c r="O203" s="43"/>
    </row>
    <row r="204" spans="1:15" x14ac:dyDescent="0.15">
      <c r="A204" s="44">
        <f t="shared" si="3"/>
        <v>198</v>
      </c>
      <c r="B204" s="27">
        <v>119.3</v>
      </c>
      <c r="C204" s="27">
        <v>141.80000000000001</v>
      </c>
      <c r="D204" s="23" t="s">
        <v>1665</v>
      </c>
      <c r="E204" s="23" t="s">
        <v>1664</v>
      </c>
      <c r="F204" s="46" t="s">
        <v>3712</v>
      </c>
      <c r="G204" s="23"/>
      <c r="H204" s="23"/>
      <c r="I204" s="42"/>
      <c r="J204" s="23"/>
      <c r="K204" s="43"/>
      <c r="L204" s="43"/>
      <c r="M204" s="43"/>
      <c r="N204" s="43"/>
      <c r="O204" s="43"/>
    </row>
    <row r="205" spans="1:15" x14ac:dyDescent="0.15">
      <c r="A205" s="44">
        <f t="shared" si="3"/>
        <v>199</v>
      </c>
      <c r="B205" s="27">
        <v>119.3</v>
      </c>
      <c r="C205" s="27">
        <v>170.3</v>
      </c>
      <c r="D205" s="23" t="s">
        <v>1656</v>
      </c>
      <c r="E205" s="23" t="s">
        <v>1666</v>
      </c>
      <c r="F205" s="46" t="s">
        <v>3712</v>
      </c>
      <c r="G205" s="23"/>
      <c r="H205" s="23"/>
      <c r="I205" s="42"/>
      <c r="J205" s="23"/>
      <c r="K205" s="43"/>
      <c r="L205" s="43"/>
      <c r="M205" s="43"/>
      <c r="N205" s="43"/>
      <c r="O205" s="43"/>
    </row>
    <row r="206" spans="1:15" x14ac:dyDescent="0.15">
      <c r="A206" s="44">
        <f t="shared" si="3"/>
        <v>200</v>
      </c>
      <c r="B206" s="27">
        <v>119.3</v>
      </c>
      <c r="C206" s="27">
        <v>169.8</v>
      </c>
      <c r="D206" s="23" t="s">
        <v>1659</v>
      </c>
      <c r="E206" s="23" t="s">
        <v>1501</v>
      </c>
      <c r="F206" s="46" t="s">
        <v>3712</v>
      </c>
      <c r="G206" s="23"/>
      <c r="H206" s="23"/>
      <c r="I206" s="42"/>
      <c r="J206" s="23"/>
      <c r="K206" s="43"/>
      <c r="L206" s="43"/>
      <c r="M206" s="43"/>
      <c r="N206" s="43"/>
      <c r="O206" s="43"/>
    </row>
    <row r="207" spans="1:15" x14ac:dyDescent="0.15">
      <c r="A207" s="44">
        <f t="shared" si="3"/>
        <v>201</v>
      </c>
      <c r="B207" s="27">
        <v>119.3</v>
      </c>
      <c r="C207" s="27">
        <v>189.3</v>
      </c>
      <c r="D207" s="23" t="s">
        <v>1667</v>
      </c>
      <c r="E207" s="23" t="s">
        <v>1668</v>
      </c>
      <c r="F207" s="46" t="s">
        <v>3712</v>
      </c>
      <c r="G207" s="23"/>
      <c r="H207" s="23"/>
      <c r="I207" s="42"/>
      <c r="J207" s="23"/>
      <c r="K207" s="43"/>
      <c r="L207" s="43"/>
      <c r="M207" s="43"/>
      <c r="N207" s="43"/>
      <c r="O207" s="43"/>
    </row>
    <row r="208" spans="1:15" x14ac:dyDescent="0.15">
      <c r="A208" s="44">
        <f t="shared" si="3"/>
        <v>202</v>
      </c>
      <c r="B208" s="27">
        <v>119.3</v>
      </c>
      <c r="C208" s="27">
        <v>189.3</v>
      </c>
      <c r="D208" s="23" t="s">
        <v>1669</v>
      </c>
      <c r="E208" s="23" t="s">
        <v>1668</v>
      </c>
      <c r="F208" s="46" t="s">
        <v>3712</v>
      </c>
      <c r="G208" s="23"/>
      <c r="H208" s="23"/>
      <c r="I208" s="42"/>
      <c r="J208" s="23"/>
      <c r="K208" s="43"/>
      <c r="L208" s="43"/>
      <c r="M208" s="43"/>
      <c r="N208" s="43"/>
      <c r="O208" s="43"/>
    </row>
    <row r="209" spans="1:15" x14ac:dyDescent="0.15">
      <c r="A209" s="44">
        <f t="shared" si="3"/>
        <v>203</v>
      </c>
      <c r="B209" s="27">
        <v>119.3</v>
      </c>
      <c r="C209" s="27">
        <v>187.3</v>
      </c>
      <c r="D209" s="23" t="s">
        <v>1670</v>
      </c>
      <c r="E209" s="23" t="s">
        <v>1671</v>
      </c>
      <c r="F209" s="46" t="s">
        <v>3712</v>
      </c>
      <c r="G209" s="23"/>
      <c r="H209" s="23"/>
      <c r="I209" s="42"/>
      <c r="J209" s="23"/>
      <c r="K209" s="43"/>
      <c r="L209" s="43"/>
      <c r="M209" s="43"/>
      <c r="N209" s="43"/>
      <c r="O209" s="43"/>
    </row>
    <row r="210" spans="1:15" x14ac:dyDescent="0.15">
      <c r="A210" s="44">
        <f t="shared" si="3"/>
        <v>204</v>
      </c>
      <c r="B210" s="27">
        <v>118.6</v>
      </c>
      <c r="C210" s="27">
        <v>175.8</v>
      </c>
      <c r="D210" s="23" t="s">
        <v>1672</v>
      </c>
      <c r="E210" s="23" t="s">
        <v>1350</v>
      </c>
      <c r="F210" s="46" t="s">
        <v>3712</v>
      </c>
      <c r="G210" s="42"/>
      <c r="H210" s="42"/>
      <c r="I210" s="42"/>
      <c r="J210" s="23"/>
    </row>
    <row r="211" spans="1:15" x14ac:dyDescent="0.15">
      <c r="A211" s="44">
        <f t="shared" si="3"/>
        <v>205</v>
      </c>
      <c r="B211" s="27">
        <v>118.6</v>
      </c>
      <c r="C211" s="27">
        <v>330.4</v>
      </c>
      <c r="D211" s="23" t="s">
        <v>1673</v>
      </c>
      <c r="E211" s="23" t="s">
        <v>1674</v>
      </c>
      <c r="F211" s="46" t="s">
        <v>3712</v>
      </c>
      <c r="G211" s="42"/>
      <c r="H211" s="42"/>
      <c r="I211" s="42"/>
      <c r="J211" s="23"/>
    </row>
    <row r="212" spans="1:15" x14ac:dyDescent="0.15">
      <c r="A212" s="44">
        <f t="shared" si="3"/>
        <v>206</v>
      </c>
      <c r="B212" s="45">
        <v>118.6</v>
      </c>
      <c r="C212" s="45">
        <v>318.3</v>
      </c>
      <c r="D212" s="23" t="s">
        <v>1675</v>
      </c>
      <c r="E212" s="23" t="s">
        <v>1676</v>
      </c>
      <c r="F212" s="46" t="s">
        <v>3712</v>
      </c>
      <c r="G212" s="47"/>
      <c r="H212" s="47"/>
      <c r="I212" s="47"/>
      <c r="J212" s="23"/>
    </row>
    <row r="213" spans="1:15" x14ac:dyDescent="0.15">
      <c r="A213" s="44">
        <f t="shared" si="3"/>
        <v>207</v>
      </c>
      <c r="B213" s="45">
        <v>118.6</v>
      </c>
      <c r="C213" s="45">
        <v>243.6</v>
      </c>
      <c r="D213" s="23" t="s">
        <v>1677</v>
      </c>
      <c r="E213" s="23" t="s">
        <v>1678</v>
      </c>
      <c r="F213" s="46" t="s">
        <v>3712</v>
      </c>
      <c r="G213" s="47"/>
      <c r="H213" s="47"/>
      <c r="I213" s="47"/>
      <c r="J213" s="23"/>
    </row>
    <row r="214" spans="1:15" x14ac:dyDescent="0.15">
      <c r="A214" s="44">
        <f t="shared" si="3"/>
        <v>208</v>
      </c>
      <c r="B214" s="45">
        <v>118.6</v>
      </c>
      <c r="C214" s="45">
        <v>175.8</v>
      </c>
      <c r="D214" s="46" t="s">
        <v>1679</v>
      </c>
      <c r="E214" s="46" t="s">
        <v>1680</v>
      </c>
      <c r="F214" s="46" t="s">
        <v>3712</v>
      </c>
      <c r="G214" s="47"/>
      <c r="H214" s="47"/>
      <c r="I214" s="47"/>
      <c r="J214" s="23"/>
    </row>
    <row r="215" spans="1:15" x14ac:dyDescent="0.15">
      <c r="A215" s="44">
        <f t="shared" ref="A215:A280" si="4">A214+1</f>
        <v>209</v>
      </c>
      <c r="B215" s="45">
        <v>118.6</v>
      </c>
      <c r="C215" s="45">
        <v>255.2</v>
      </c>
      <c r="D215" s="46" t="s">
        <v>1594</v>
      </c>
      <c r="E215" s="46" t="s">
        <v>1681</v>
      </c>
      <c r="F215" s="46" t="s">
        <v>3712</v>
      </c>
      <c r="G215" s="47"/>
      <c r="H215" s="47"/>
      <c r="I215" s="47"/>
      <c r="J215" s="23"/>
    </row>
    <row r="216" spans="1:15" x14ac:dyDescent="0.15">
      <c r="A216" s="44">
        <f t="shared" si="4"/>
        <v>210</v>
      </c>
      <c r="B216" s="45">
        <v>118.6</v>
      </c>
      <c r="C216" s="45">
        <v>153</v>
      </c>
      <c r="D216" s="46" t="s">
        <v>1682</v>
      </c>
      <c r="E216" s="46" t="s">
        <v>1683</v>
      </c>
      <c r="F216" s="46" t="s">
        <v>3712</v>
      </c>
      <c r="G216" s="47"/>
      <c r="H216" s="47"/>
      <c r="I216" s="47"/>
      <c r="J216" s="23"/>
    </row>
    <row r="217" spans="1:15" x14ac:dyDescent="0.15">
      <c r="A217" s="44">
        <f t="shared" si="4"/>
        <v>211</v>
      </c>
      <c r="B217" s="45">
        <v>118.6</v>
      </c>
      <c r="C217" s="45">
        <v>186.4</v>
      </c>
      <c r="D217" s="46" t="s">
        <v>1684</v>
      </c>
      <c r="E217" s="46" t="s">
        <v>1576</v>
      </c>
      <c r="F217" s="46" t="s">
        <v>3712</v>
      </c>
      <c r="G217" s="47"/>
      <c r="H217" s="47"/>
      <c r="I217" s="47"/>
      <c r="J217" s="23"/>
    </row>
    <row r="218" spans="1:15" x14ac:dyDescent="0.15">
      <c r="A218" s="44">
        <f t="shared" si="4"/>
        <v>212</v>
      </c>
      <c r="B218" s="45">
        <v>118.6</v>
      </c>
      <c r="C218" s="45">
        <v>183.1</v>
      </c>
      <c r="D218" s="46" t="s">
        <v>1685</v>
      </c>
      <c r="E218" s="46" t="s">
        <v>1686</v>
      </c>
      <c r="F218" s="46"/>
      <c r="G218" s="47"/>
      <c r="H218" s="47"/>
      <c r="I218" s="47"/>
      <c r="J218" s="23"/>
    </row>
    <row r="219" spans="1:15" x14ac:dyDescent="0.15">
      <c r="A219" s="44">
        <f t="shared" si="4"/>
        <v>213</v>
      </c>
      <c r="B219" s="45">
        <v>118.6</v>
      </c>
      <c r="C219" s="45">
        <v>184</v>
      </c>
      <c r="D219" s="46" t="s">
        <v>1687</v>
      </c>
      <c r="E219" s="46" t="s">
        <v>1686</v>
      </c>
      <c r="F219" s="46" t="s">
        <v>3712</v>
      </c>
      <c r="G219" s="47"/>
      <c r="H219" s="47"/>
      <c r="I219" s="47"/>
      <c r="J219" s="23"/>
    </row>
    <row r="220" spans="1:15" x14ac:dyDescent="0.15">
      <c r="A220" s="44">
        <f t="shared" si="4"/>
        <v>214</v>
      </c>
      <c r="B220" s="27">
        <v>119.3</v>
      </c>
      <c r="C220" s="27">
        <v>234.3</v>
      </c>
      <c r="D220" s="23" t="s">
        <v>2740</v>
      </c>
      <c r="E220" s="23" t="s">
        <v>2741</v>
      </c>
      <c r="F220" s="46" t="s">
        <v>3712</v>
      </c>
      <c r="G220" s="23"/>
      <c r="H220" s="23"/>
      <c r="I220" s="26"/>
      <c r="J220" s="23"/>
    </row>
    <row r="221" spans="1:15" x14ac:dyDescent="0.15">
      <c r="A221" s="26">
        <f t="shared" si="4"/>
        <v>215</v>
      </c>
      <c r="B221" s="49">
        <v>136.5</v>
      </c>
      <c r="C221" s="49">
        <v>154.5</v>
      </c>
      <c r="D221" s="23" t="s">
        <v>3150</v>
      </c>
      <c r="E221" s="23" t="s">
        <v>3151</v>
      </c>
      <c r="F221" s="23" t="s">
        <v>62</v>
      </c>
      <c r="G221" s="23" t="s">
        <v>3715</v>
      </c>
      <c r="H221" s="23"/>
      <c r="I221" s="23" t="s">
        <v>3159</v>
      </c>
      <c r="J221" s="23"/>
    </row>
    <row r="222" spans="1:15" x14ac:dyDescent="0.15">
      <c r="A222" s="26">
        <f t="shared" si="4"/>
        <v>216</v>
      </c>
      <c r="B222" s="49">
        <v>136.5</v>
      </c>
      <c r="C222" s="49">
        <v>160.5</v>
      </c>
      <c r="D222" s="23" t="s">
        <v>3152</v>
      </c>
      <c r="E222" s="23" t="s">
        <v>3153</v>
      </c>
      <c r="F222" s="23" t="s">
        <v>62</v>
      </c>
      <c r="G222" s="23" t="s">
        <v>3715</v>
      </c>
      <c r="H222" s="23"/>
      <c r="I222" s="23" t="s">
        <v>3159</v>
      </c>
      <c r="J222" s="23"/>
    </row>
    <row r="223" spans="1:15" x14ac:dyDescent="0.15">
      <c r="A223" s="26">
        <f t="shared" si="4"/>
        <v>217</v>
      </c>
      <c r="B223" s="49">
        <v>136.5</v>
      </c>
      <c r="C223" s="49">
        <v>158.5</v>
      </c>
      <c r="D223" s="23" t="s">
        <v>3154</v>
      </c>
      <c r="E223" s="23" t="s">
        <v>3155</v>
      </c>
      <c r="F223" s="23" t="s">
        <v>62</v>
      </c>
      <c r="G223" s="23" t="s">
        <v>3715</v>
      </c>
      <c r="H223" s="23"/>
      <c r="I223" s="23" t="s">
        <v>3159</v>
      </c>
      <c r="J223" s="23"/>
    </row>
    <row r="224" spans="1:15" x14ac:dyDescent="0.15">
      <c r="A224" s="26">
        <f t="shared" si="4"/>
        <v>218</v>
      </c>
      <c r="B224" s="49">
        <v>119.3</v>
      </c>
      <c r="C224" s="49">
        <v>167.8</v>
      </c>
      <c r="D224" s="23" t="s">
        <v>3156</v>
      </c>
      <c r="E224" s="23" t="s">
        <v>3157</v>
      </c>
      <c r="F224" s="23" t="s">
        <v>62</v>
      </c>
      <c r="G224" s="23"/>
      <c r="H224" s="23"/>
      <c r="I224" s="23"/>
      <c r="J224" s="23"/>
    </row>
    <row r="225" spans="1:10" x14ac:dyDescent="0.15">
      <c r="A225" s="26">
        <f t="shared" si="4"/>
        <v>219</v>
      </c>
      <c r="B225" s="49">
        <v>119.3</v>
      </c>
      <c r="C225" s="49">
        <v>167.8</v>
      </c>
      <c r="D225" s="23" t="s">
        <v>3158</v>
      </c>
      <c r="E225" s="23" t="s">
        <v>1022</v>
      </c>
      <c r="F225" s="23" t="s">
        <v>62</v>
      </c>
      <c r="G225" s="23"/>
      <c r="H225" s="23"/>
      <c r="I225" s="23"/>
      <c r="J225" s="23"/>
    </row>
    <row r="226" spans="1:10" x14ac:dyDescent="0.15">
      <c r="A226" s="26">
        <f t="shared" si="4"/>
        <v>220</v>
      </c>
      <c r="B226" s="50">
        <v>120.9</v>
      </c>
      <c r="C226" s="50">
        <v>718.9</v>
      </c>
      <c r="D226" s="23" t="s">
        <v>3194</v>
      </c>
      <c r="E226" s="23" t="s">
        <v>3195</v>
      </c>
      <c r="F226" s="23" t="s">
        <v>62</v>
      </c>
      <c r="G226" s="23" t="s">
        <v>3715</v>
      </c>
      <c r="H226" s="23"/>
      <c r="I226" s="23" t="s">
        <v>3293</v>
      </c>
      <c r="J226" s="23"/>
    </row>
    <row r="227" spans="1:10" x14ac:dyDescent="0.15">
      <c r="A227" s="26">
        <f t="shared" si="4"/>
        <v>221</v>
      </c>
      <c r="B227" s="50">
        <v>120.9</v>
      </c>
      <c r="C227" s="50">
        <v>715.9</v>
      </c>
      <c r="D227" s="23" t="s">
        <v>3196</v>
      </c>
      <c r="E227" s="23" t="s">
        <v>3197</v>
      </c>
      <c r="F227" s="23"/>
      <c r="G227" s="23"/>
      <c r="H227" s="23"/>
      <c r="I227" s="23" t="s">
        <v>3293</v>
      </c>
      <c r="J227" s="23"/>
    </row>
    <row r="228" spans="1:10" x14ac:dyDescent="0.15">
      <c r="A228" s="26">
        <f t="shared" si="4"/>
        <v>222</v>
      </c>
      <c r="B228" s="50">
        <v>120.9</v>
      </c>
      <c r="C228" s="50">
        <v>739.4</v>
      </c>
      <c r="D228" s="23" t="s">
        <v>3198</v>
      </c>
      <c r="E228" s="23" t="s">
        <v>3199</v>
      </c>
      <c r="F228" s="23" t="s">
        <v>62</v>
      </c>
      <c r="G228" s="23" t="s">
        <v>3715</v>
      </c>
      <c r="H228" s="23"/>
      <c r="I228" s="23" t="s">
        <v>3293</v>
      </c>
      <c r="J228" s="23"/>
    </row>
    <row r="229" spans="1:10" x14ac:dyDescent="0.15">
      <c r="A229" s="26">
        <f t="shared" si="4"/>
        <v>223</v>
      </c>
      <c r="B229" s="50">
        <v>120.9</v>
      </c>
      <c r="C229" s="50">
        <v>798.9</v>
      </c>
      <c r="D229" s="23" t="s">
        <v>3200</v>
      </c>
      <c r="E229" s="23" t="s">
        <v>3201</v>
      </c>
      <c r="F229" s="23" t="s">
        <v>62</v>
      </c>
      <c r="G229" s="23"/>
      <c r="H229" s="23"/>
      <c r="I229" s="23"/>
      <c r="J229" s="23"/>
    </row>
    <row r="230" spans="1:10" x14ac:dyDescent="0.15">
      <c r="A230" s="26">
        <f t="shared" si="4"/>
        <v>224</v>
      </c>
      <c r="B230" s="50">
        <v>120.9</v>
      </c>
      <c r="C230" s="50">
        <v>802.9</v>
      </c>
      <c r="D230" s="23" t="s">
        <v>3202</v>
      </c>
      <c r="E230" s="23" t="s">
        <v>3203</v>
      </c>
      <c r="F230" s="23" t="s">
        <v>62</v>
      </c>
      <c r="G230" s="23" t="s">
        <v>3715</v>
      </c>
      <c r="H230" s="23"/>
      <c r="I230" s="23" t="s">
        <v>3294</v>
      </c>
      <c r="J230" s="23"/>
    </row>
    <row r="231" spans="1:10" x14ac:dyDescent="0.15">
      <c r="A231" s="26">
        <f t="shared" si="4"/>
        <v>225</v>
      </c>
      <c r="B231" s="50">
        <v>120.9</v>
      </c>
      <c r="C231" s="50">
        <v>740.9</v>
      </c>
      <c r="D231" s="23" t="s">
        <v>3204</v>
      </c>
      <c r="E231" s="23" t="s">
        <v>3205</v>
      </c>
      <c r="F231" s="23"/>
      <c r="G231" s="23"/>
      <c r="H231" s="23"/>
      <c r="I231" s="23" t="s">
        <v>3294</v>
      </c>
      <c r="J231" s="23"/>
    </row>
    <row r="232" spans="1:10" x14ac:dyDescent="0.15">
      <c r="A232" s="26">
        <f t="shared" si="4"/>
        <v>226</v>
      </c>
      <c r="B232" s="50">
        <v>120.9</v>
      </c>
      <c r="C232" s="50">
        <v>727.9</v>
      </c>
      <c r="D232" s="23" t="s">
        <v>3206</v>
      </c>
      <c r="E232" s="23" t="s">
        <v>3207</v>
      </c>
      <c r="F232" s="23" t="s">
        <v>62</v>
      </c>
      <c r="G232" s="23" t="s">
        <v>3715</v>
      </c>
      <c r="H232" s="23"/>
      <c r="I232" s="23" t="s">
        <v>3294</v>
      </c>
      <c r="J232" s="23"/>
    </row>
    <row r="233" spans="1:10" x14ac:dyDescent="0.15">
      <c r="A233" s="26">
        <f t="shared" si="4"/>
        <v>227</v>
      </c>
      <c r="B233" s="50">
        <v>120.9</v>
      </c>
      <c r="C233" s="50">
        <v>713.9</v>
      </c>
      <c r="D233" s="23" t="s">
        <v>3208</v>
      </c>
      <c r="E233" s="23" t="s">
        <v>3207</v>
      </c>
      <c r="F233" s="23"/>
      <c r="G233" s="23"/>
      <c r="H233" s="23"/>
      <c r="I233" s="23" t="s">
        <v>3294</v>
      </c>
      <c r="J233" s="23"/>
    </row>
    <row r="234" spans="1:10" x14ac:dyDescent="0.15">
      <c r="A234" s="26">
        <f t="shared" si="4"/>
        <v>228</v>
      </c>
      <c r="B234" s="50">
        <v>120.9</v>
      </c>
      <c r="C234" s="50">
        <v>700.4</v>
      </c>
      <c r="D234" s="23" t="s">
        <v>3209</v>
      </c>
      <c r="E234" s="23" t="s">
        <v>3210</v>
      </c>
      <c r="F234" s="23" t="s">
        <v>62</v>
      </c>
      <c r="G234" s="23" t="s">
        <v>3715</v>
      </c>
      <c r="H234" s="23"/>
      <c r="I234" s="23" t="s">
        <v>3294</v>
      </c>
      <c r="J234" s="23"/>
    </row>
    <row r="235" spans="1:10" x14ac:dyDescent="0.15">
      <c r="A235" s="26">
        <f t="shared" si="4"/>
        <v>229</v>
      </c>
      <c r="B235" s="50">
        <v>148.80000000000001</v>
      </c>
      <c r="C235" s="50">
        <v>171.3</v>
      </c>
      <c r="D235" s="23" t="s">
        <v>3310</v>
      </c>
      <c r="E235" s="23" t="s">
        <v>3311</v>
      </c>
      <c r="F235" s="23" t="s">
        <v>62</v>
      </c>
      <c r="G235" s="23" t="s">
        <v>3715</v>
      </c>
      <c r="H235" s="23"/>
      <c r="I235" s="23" t="s">
        <v>3358</v>
      </c>
      <c r="J235" s="23"/>
    </row>
    <row r="236" spans="1:10" x14ac:dyDescent="0.15">
      <c r="A236" s="26">
        <f t="shared" si="4"/>
        <v>230</v>
      </c>
      <c r="B236" s="50">
        <v>148.80000000000001</v>
      </c>
      <c r="C236" s="50">
        <v>169.7</v>
      </c>
      <c r="D236" s="23" t="s">
        <v>3312</v>
      </c>
      <c r="E236" s="23" t="s">
        <v>3313</v>
      </c>
      <c r="F236" s="23" t="s">
        <v>62</v>
      </c>
      <c r="G236" s="23" t="s">
        <v>3715</v>
      </c>
      <c r="H236" s="23"/>
      <c r="I236" s="23" t="s">
        <v>3358</v>
      </c>
      <c r="J236" s="23"/>
    </row>
    <row r="237" spans="1:10" x14ac:dyDescent="0.15">
      <c r="A237" s="26">
        <f t="shared" si="4"/>
        <v>231</v>
      </c>
      <c r="B237" s="50">
        <v>148.80000000000001</v>
      </c>
      <c r="C237" s="50">
        <v>169.8</v>
      </c>
      <c r="D237" s="23" t="s">
        <v>3314</v>
      </c>
      <c r="E237" s="23" t="s">
        <v>3315</v>
      </c>
      <c r="F237" s="23" t="s">
        <v>62</v>
      </c>
      <c r="G237" s="23" t="s">
        <v>3715</v>
      </c>
      <c r="H237" s="23"/>
      <c r="I237" s="23" t="s">
        <v>3357</v>
      </c>
      <c r="J237" s="23"/>
    </row>
    <row r="238" spans="1:10" x14ac:dyDescent="0.15">
      <c r="A238" s="26">
        <f t="shared" si="4"/>
        <v>232</v>
      </c>
      <c r="B238" s="50">
        <v>148.80000000000001</v>
      </c>
      <c r="C238" s="50">
        <v>168.3</v>
      </c>
      <c r="D238" s="23" t="s">
        <v>3316</v>
      </c>
      <c r="E238" s="23" t="s">
        <v>3317</v>
      </c>
      <c r="F238" s="23" t="s">
        <v>62</v>
      </c>
      <c r="G238" s="23" t="s">
        <v>3715</v>
      </c>
      <c r="H238" s="23"/>
      <c r="I238" s="23" t="s">
        <v>3357</v>
      </c>
      <c r="J238" s="23"/>
    </row>
    <row r="239" spans="1:10" x14ac:dyDescent="0.15">
      <c r="A239" s="26">
        <f t="shared" si="4"/>
        <v>233</v>
      </c>
      <c r="B239" s="50">
        <v>148.80000000000001</v>
      </c>
      <c r="C239" s="50">
        <v>172.9</v>
      </c>
      <c r="D239" s="23" t="s">
        <v>3318</v>
      </c>
      <c r="E239" s="23" t="s">
        <v>3319</v>
      </c>
      <c r="F239" s="23" t="s">
        <v>62</v>
      </c>
      <c r="G239" s="23" t="s">
        <v>3715</v>
      </c>
      <c r="H239" s="23"/>
      <c r="I239" s="23" t="s">
        <v>3357</v>
      </c>
      <c r="J239" s="23"/>
    </row>
    <row r="240" spans="1:10" x14ac:dyDescent="0.15">
      <c r="A240" s="26">
        <f t="shared" si="4"/>
        <v>234</v>
      </c>
      <c r="B240" s="50">
        <v>148.80000000000001</v>
      </c>
      <c r="C240" s="50">
        <v>172.3</v>
      </c>
      <c r="D240" s="23" t="s">
        <v>3320</v>
      </c>
      <c r="E240" s="23" t="s">
        <v>3311</v>
      </c>
      <c r="F240" s="23" t="s">
        <v>62</v>
      </c>
      <c r="G240" s="23" t="s">
        <v>3715</v>
      </c>
      <c r="H240" s="23"/>
      <c r="I240" s="23" t="s">
        <v>3357</v>
      </c>
      <c r="J240" s="23"/>
    </row>
    <row r="241" spans="1:10" x14ac:dyDescent="0.15">
      <c r="A241" s="26">
        <f t="shared" si="4"/>
        <v>235</v>
      </c>
      <c r="B241" s="50">
        <v>148.80000000000001</v>
      </c>
      <c r="C241" s="50">
        <v>172.9</v>
      </c>
      <c r="D241" s="23" t="s">
        <v>3310</v>
      </c>
      <c r="E241" s="23" t="s">
        <v>3321</v>
      </c>
      <c r="F241" s="23" t="s">
        <v>62</v>
      </c>
      <c r="G241" s="23" t="s">
        <v>3715</v>
      </c>
      <c r="H241" s="23"/>
      <c r="I241" s="23" t="s">
        <v>3357</v>
      </c>
      <c r="J241" s="23"/>
    </row>
    <row r="242" spans="1:10" x14ac:dyDescent="0.15">
      <c r="A242" s="26">
        <f t="shared" si="4"/>
        <v>236</v>
      </c>
      <c r="B242" s="50">
        <v>148.80000000000001</v>
      </c>
      <c r="C242" s="50">
        <v>173.4</v>
      </c>
      <c r="D242" s="23" t="s">
        <v>3322</v>
      </c>
      <c r="E242" s="23" t="s">
        <v>3323</v>
      </c>
      <c r="F242" s="23" t="s">
        <v>62</v>
      </c>
      <c r="G242" s="23" t="s">
        <v>3715</v>
      </c>
      <c r="H242" s="23"/>
      <c r="I242" s="23" t="s">
        <v>3357</v>
      </c>
      <c r="J242" s="23"/>
    </row>
    <row r="243" spans="1:10" x14ac:dyDescent="0.15">
      <c r="A243" s="26">
        <f t="shared" si="4"/>
        <v>237</v>
      </c>
      <c r="B243" s="50">
        <v>148.80000000000001</v>
      </c>
      <c r="C243" s="50">
        <v>173.4</v>
      </c>
      <c r="D243" s="23" t="s">
        <v>3324</v>
      </c>
      <c r="E243" s="23" t="s">
        <v>3325</v>
      </c>
      <c r="F243" s="23" t="s">
        <v>62</v>
      </c>
      <c r="G243" s="23" t="s">
        <v>3715</v>
      </c>
      <c r="H243" s="23"/>
      <c r="I243" s="23" t="s">
        <v>3357</v>
      </c>
      <c r="J243" s="23"/>
    </row>
    <row r="244" spans="1:10" x14ac:dyDescent="0.15">
      <c r="A244" s="26">
        <f t="shared" si="4"/>
        <v>238</v>
      </c>
      <c r="B244" s="50">
        <v>135.5</v>
      </c>
      <c r="C244" s="50">
        <v>159.5</v>
      </c>
      <c r="D244" s="23" t="s">
        <v>3326</v>
      </c>
      <c r="E244" s="23" t="s">
        <v>3321</v>
      </c>
      <c r="F244" s="23" t="s">
        <v>62</v>
      </c>
      <c r="G244" s="23" t="s">
        <v>3715</v>
      </c>
      <c r="H244" s="23"/>
      <c r="I244" s="23" t="s">
        <v>3357</v>
      </c>
      <c r="J244" s="23"/>
    </row>
    <row r="245" spans="1:10" x14ac:dyDescent="0.15">
      <c r="A245" s="26">
        <f t="shared" si="4"/>
        <v>239</v>
      </c>
      <c r="B245" s="50">
        <v>148.80000000000001</v>
      </c>
      <c r="C245" s="50">
        <v>173</v>
      </c>
      <c r="D245" s="23" t="s">
        <v>3327</v>
      </c>
      <c r="E245" s="23" t="s">
        <v>3328</v>
      </c>
      <c r="F245" s="23" t="s">
        <v>62</v>
      </c>
      <c r="G245" s="23" t="s">
        <v>3715</v>
      </c>
      <c r="H245" s="23"/>
      <c r="I245" s="23" t="s">
        <v>3357</v>
      </c>
      <c r="J245" s="23"/>
    </row>
    <row r="246" spans="1:10" x14ac:dyDescent="0.15">
      <c r="A246" s="26">
        <f t="shared" si="4"/>
        <v>240</v>
      </c>
      <c r="B246" s="50">
        <v>135.5</v>
      </c>
      <c r="C246" s="50">
        <v>155.5</v>
      </c>
      <c r="D246" s="23" t="s">
        <v>3329</v>
      </c>
      <c r="E246" s="23" t="s">
        <v>3330</v>
      </c>
      <c r="F246" s="23" t="s">
        <v>62</v>
      </c>
      <c r="G246" s="23" t="s">
        <v>3715</v>
      </c>
      <c r="H246" s="23"/>
      <c r="I246" s="23" t="s">
        <v>3357</v>
      </c>
      <c r="J246" s="23"/>
    </row>
    <row r="247" spans="1:10" x14ac:dyDescent="0.15">
      <c r="A247" s="26">
        <f t="shared" si="4"/>
        <v>241</v>
      </c>
      <c r="B247" s="50">
        <v>148.80000000000001</v>
      </c>
      <c r="C247" s="50">
        <v>166.1</v>
      </c>
      <c r="D247" s="23" t="s">
        <v>3331</v>
      </c>
      <c r="E247" s="23" t="s">
        <v>3332</v>
      </c>
      <c r="F247" s="23" t="s">
        <v>62</v>
      </c>
      <c r="G247" s="23" t="s">
        <v>3715</v>
      </c>
      <c r="H247" s="23"/>
      <c r="I247" s="23" t="s">
        <v>3357</v>
      </c>
      <c r="J247" s="23"/>
    </row>
    <row r="248" spans="1:10" x14ac:dyDescent="0.15">
      <c r="A248" s="26">
        <f t="shared" si="4"/>
        <v>242</v>
      </c>
      <c r="B248" s="50">
        <v>148.80000000000001</v>
      </c>
      <c r="C248" s="50">
        <v>160.80000000000001</v>
      </c>
      <c r="D248" s="23" t="s">
        <v>3333</v>
      </c>
      <c r="E248" s="23" t="s">
        <v>3334</v>
      </c>
      <c r="F248" s="23" t="s">
        <v>62</v>
      </c>
      <c r="G248" s="23" t="s">
        <v>3715</v>
      </c>
      <c r="H248" s="23"/>
      <c r="I248" s="23" t="s">
        <v>3357</v>
      </c>
      <c r="J248" s="23"/>
    </row>
    <row r="249" spans="1:10" x14ac:dyDescent="0.15">
      <c r="A249" s="26">
        <f t="shared" si="4"/>
        <v>243</v>
      </c>
      <c r="B249" s="50">
        <v>148.80000000000001</v>
      </c>
      <c r="C249" s="50">
        <v>160.19999999999999</v>
      </c>
      <c r="D249" s="23" t="s">
        <v>3335</v>
      </c>
      <c r="E249" s="23" t="s">
        <v>3336</v>
      </c>
      <c r="F249" s="23" t="s">
        <v>62</v>
      </c>
      <c r="G249" s="23" t="s">
        <v>3715</v>
      </c>
      <c r="H249" s="23"/>
      <c r="I249" s="23" t="s">
        <v>3357</v>
      </c>
      <c r="J249" s="23"/>
    </row>
    <row r="250" spans="1:10" x14ac:dyDescent="0.15">
      <c r="A250" s="26">
        <f t="shared" si="4"/>
        <v>244</v>
      </c>
      <c r="B250" s="50">
        <v>135.5</v>
      </c>
      <c r="C250" s="50">
        <v>147.5</v>
      </c>
      <c r="D250" s="23" t="s">
        <v>3337</v>
      </c>
      <c r="E250" s="23" t="s">
        <v>3338</v>
      </c>
      <c r="F250" s="23" t="s">
        <v>62</v>
      </c>
      <c r="G250" s="23" t="s">
        <v>3715</v>
      </c>
      <c r="H250" s="23"/>
      <c r="I250" s="23" t="s">
        <v>3357</v>
      </c>
      <c r="J250" s="23"/>
    </row>
    <row r="251" spans="1:10" x14ac:dyDescent="0.15">
      <c r="A251" s="26">
        <f t="shared" si="4"/>
        <v>245</v>
      </c>
      <c r="B251" s="50">
        <v>148.80000000000001</v>
      </c>
      <c r="C251" s="50">
        <v>162.69999999999999</v>
      </c>
      <c r="D251" s="23" t="s">
        <v>3339</v>
      </c>
      <c r="E251" s="23" t="s">
        <v>3340</v>
      </c>
      <c r="F251" s="23" t="s">
        <v>62</v>
      </c>
      <c r="G251" s="23" t="s">
        <v>3715</v>
      </c>
      <c r="H251" s="23"/>
      <c r="I251" s="23" t="s">
        <v>3357</v>
      </c>
      <c r="J251" s="23"/>
    </row>
    <row r="252" spans="1:10" x14ac:dyDescent="0.15">
      <c r="A252" s="26">
        <f t="shared" si="4"/>
        <v>246</v>
      </c>
      <c r="B252" s="50">
        <v>148.80000000000001</v>
      </c>
      <c r="C252" s="50">
        <v>160.30000000000001</v>
      </c>
      <c r="D252" s="23" t="s">
        <v>3341</v>
      </c>
      <c r="E252" s="23" t="s">
        <v>3342</v>
      </c>
      <c r="F252" s="23" t="s">
        <v>62</v>
      </c>
      <c r="G252" s="23" t="s">
        <v>3715</v>
      </c>
      <c r="H252" s="23"/>
      <c r="I252" s="23" t="s">
        <v>3357</v>
      </c>
      <c r="J252" s="23"/>
    </row>
    <row r="253" spans="1:10" x14ac:dyDescent="0.15">
      <c r="A253" s="26">
        <f t="shared" si="4"/>
        <v>247</v>
      </c>
      <c r="B253" s="50">
        <v>148.80000000000001</v>
      </c>
      <c r="C253" s="50">
        <v>160.4</v>
      </c>
      <c r="D253" s="23" t="s">
        <v>3343</v>
      </c>
      <c r="E253" s="23" t="s">
        <v>3344</v>
      </c>
      <c r="F253" s="23" t="s">
        <v>62</v>
      </c>
      <c r="G253" s="23" t="s">
        <v>3715</v>
      </c>
      <c r="H253" s="23"/>
      <c r="I253" s="23" t="s">
        <v>3357</v>
      </c>
      <c r="J253" s="23"/>
    </row>
    <row r="254" spans="1:10" x14ac:dyDescent="0.15">
      <c r="A254" s="26">
        <f t="shared" si="4"/>
        <v>248</v>
      </c>
      <c r="B254" s="50">
        <v>148.80000000000001</v>
      </c>
      <c r="C254" s="50">
        <v>165.3</v>
      </c>
      <c r="D254" s="23" t="s">
        <v>3345</v>
      </c>
      <c r="E254" s="23" t="s">
        <v>3346</v>
      </c>
      <c r="F254" s="23" t="s">
        <v>62</v>
      </c>
      <c r="G254" s="23" t="s">
        <v>3715</v>
      </c>
      <c r="H254" s="23"/>
      <c r="I254" s="23" t="s">
        <v>3357</v>
      </c>
      <c r="J254" s="23"/>
    </row>
    <row r="255" spans="1:10" x14ac:dyDescent="0.15">
      <c r="A255" s="26">
        <f t="shared" si="4"/>
        <v>249</v>
      </c>
      <c r="B255" s="50">
        <v>148.80000000000001</v>
      </c>
      <c r="C255" s="50">
        <v>169.3</v>
      </c>
      <c r="D255" s="23" t="s">
        <v>1538</v>
      </c>
      <c r="E255" s="23" t="s">
        <v>3347</v>
      </c>
      <c r="F255" s="23" t="s">
        <v>62</v>
      </c>
      <c r="G255" s="23" t="s">
        <v>3715</v>
      </c>
      <c r="H255" s="23"/>
      <c r="I255" s="23" t="s">
        <v>3357</v>
      </c>
      <c r="J255" s="23"/>
    </row>
    <row r="256" spans="1:10" x14ac:dyDescent="0.15">
      <c r="A256" s="26">
        <f t="shared" si="4"/>
        <v>250</v>
      </c>
      <c r="B256" s="50">
        <v>148.80000000000001</v>
      </c>
      <c r="C256" s="50">
        <v>171.6</v>
      </c>
      <c r="D256" s="23" t="s">
        <v>3348</v>
      </c>
      <c r="E256" s="23" t="s">
        <v>3349</v>
      </c>
      <c r="F256" s="23" t="s">
        <v>62</v>
      </c>
      <c r="G256" s="23" t="s">
        <v>3715</v>
      </c>
      <c r="H256" s="23"/>
      <c r="I256" s="23" t="s">
        <v>3357</v>
      </c>
      <c r="J256" s="23"/>
    </row>
    <row r="257" spans="1:10" x14ac:dyDescent="0.15">
      <c r="A257" s="26">
        <f t="shared" si="4"/>
        <v>251</v>
      </c>
      <c r="B257" s="50">
        <v>135.5</v>
      </c>
      <c r="C257" s="50">
        <v>159.80000000000001</v>
      </c>
      <c r="D257" s="23" t="s">
        <v>3350</v>
      </c>
      <c r="E257" s="23" t="s">
        <v>3313</v>
      </c>
      <c r="F257" s="23" t="s">
        <v>62</v>
      </c>
      <c r="G257" s="23" t="s">
        <v>3715</v>
      </c>
      <c r="H257" s="23"/>
      <c r="I257" s="23" t="s">
        <v>3357</v>
      </c>
      <c r="J257" s="23"/>
    </row>
    <row r="258" spans="1:10" x14ac:dyDescent="0.15">
      <c r="A258" s="26">
        <f t="shared" si="4"/>
        <v>252</v>
      </c>
      <c r="B258" s="50">
        <v>148.80000000000001</v>
      </c>
      <c r="C258" s="50">
        <v>168.2</v>
      </c>
      <c r="D258" s="23" t="s">
        <v>3351</v>
      </c>
      <c r="E258" s="23" t="s">
        <v>3352</v>
      </c>
      <c r="F258" s="23" t="s">
        <v>62</v>
      </c>
      <c r="G258" s="23" t="s">
        <v>3715</v>
      </c>
      <c r="H258" s="23"/>
      <c r="I258" s="23" t="s">
        <v>3357</v>
      </c>
      <c r="J258" s="23"/>
    </row>
    <row r="259" spans="1:10" x14ac:dyDescent="0.15">
      <c r="A259" s="26">
        <f t="shared" si="4"/>
        <v>253</v>
      </c>
      <c r="B259" s="50">
        <v>148.80000000000001</v>
      </c>
      <c r="C259" s="50">
        <v>170.8</v>
      </c>
      <c r="D259" s="23" t="s">
        <v>3353</v>
      </c>
      <c r="E259" s="23" t="s">
        <v>3354</v>
      </c>
      <c r="F259" s="23" t="s">
        <v>62</v>
      </c>
      <c r="G259" s="23" t="s">
        <v>3715</v>
      </c>
      <c r="H259" s="23"/>
      <c r="I259" s="23" t="s">
        <v>3357</v>
      </c>
      <c r="J259" s="23"/>
    </row>
    <row r="260" spans="1:10" x14ac:dyDescent="0.15">
      <c r="A260" s="26">
        <f t="shared" si="4"/>
        <v>254</v>
      </c>
      <c r="B260" s="50">
        <v>148.80000000000001</v>
      </c>
      <c r="C260" s="50">
        <v>168.3</v>
      </c>
      <c r="D260" s="23" t="s">
        <v>3355</v>
      </c>
      <c r="E260" s="23" t="s">
        <v>3356</v>
      </c>
      <c r="F260" s="23" t="s">
        <v>62</v>
      </c>
      <c r="G260" s="23" t="s">
        <v>3715</v>
      </c>
      <c r="H260" s="23"/>
      <c r="I260" s="23" t="s">
        <v>3357</v>
      </c>
      <c r="J260" s="23"/>
    </row>
    <row r="261" spans="1:10" x14ac:dyDescent="0.15">
      <c r="A261" s="26">
        <f t="shared" si="4"/>
        <v>255</v>
      </c>
      <c r="B261" s="51">
        <v>119.3</v>
      </c>
      <c r="C261" s="51">
        <v>135.30000000000001</v>
      </c>
      <c r="D261" s="23" t="s">
        <v>3390</v>
      </c>
      <c r="E261" s="23" t="s">
        <v>3391</v>
      </c>
      <c r="F261" s="23" t="s">
        <v>62</v>
      </c>
      <c r="G261" s="23"/>
      <c r="H261" s="23"/>
      <c r="I261" s="26"/>
      <c r="J261" s="23"/>
    </row>
    <row r="262" spans="1:10" x14ac:dyDescent="0.15">
      <c r="A262" s="26">
        <f t="shared" si="4"/>
        <v>256</v>
      </c>
      <c r="B262" s="51">
        <v>119.3</v>
      </c>
      <c r="C262" s="51">
        <v>134.80000000000001</v>
      </c>
      <c r="D262" s="23" t="s">
        <v>3392</v>
      </c>
      <c r="E262" s="23" t="s">
        <v>3393</v>
      </c>
      <c r="F262" s="23" t="s">
        <v>62</v>
      </c>
      <c r="G262" s="23"/>
      <c r="H262" s="23"/>
      <c r="I262" s="26"/>
      <c r="J262" s="23"/>
    </row>
    <row r="263" spans="1:10" x14ac:dyDescent="0.15">
      <c r="A263" s="26">
        <f t="shared" si="4"/>
        <v>257</v>
      </c>
      <c r="B263" s="51">
        <v>119.3</v>
      </c>
      <c r="C263" s="51">
        <v>134.30000000000001</v>
      </c>
      <c r="D263" s="23" t="s">
        <v>3394</v>
      </c>
      <c r="E263" s="23" t="s">
        <v>3393</v>
      </c>
      <c r="F263" s="23" t="s">
        <v>62</v>
      </c>
      <c r="G263" s="23"/>
      <c r="H263" s="23"/>
      <c r="I263" s="26"/>
      <c r="J263" s="23"/>
    </row>
    <row r="264" spans="1:10" x14ac:dyDescent="0.15">
      <c r="A264" s="26">
        <f t="shared" si="4"/>
        <v>258</v>
      </c>
      <c r="B264" s="51">
        <v>119.3</v>
      </c>
      <c r="C264" s="51">
        <v>135.30000000000001</v>
      </c>
      <c r="D264" s="23" t="s">
        <v>3395</v>
      </c>
      <c r="E264" s="23" t="s">
        <v>3396</v>
      </c>
      <c r="F264" s="23" t="s">
        <v>62</v>
      </c>
      <c r="G264" s="23"/>
      <c r="H264" s="23"/>
      <c r="I264" s="26"/>
      <c r="J264" s="23"/>
    </row>
    <row r="265" spans="1:10" x14ac:dyDescent="0.15">
      <c r="A265" s="26">
        <f t="shared" si="4"/>
        <v>259</v>
      </c>
      <c r="B265" s="51">
        <v>119.3</v>
      </c>
      <c r="C265" s="51">
        <v>134.80000000000001</v>
      </c>
      <c r="D265" s="23" t="s">
        <v>3397</v>
      </c>
      <c r="E265" s="23" t="s">
        <v>3398</v>
      </c>
      <c r="F265" s="23" t="s">
        <v>62</v>
      </c>
      <c r="G265" s="23"/>
      <c r="H265" s="23"/>
      <c r="I265" s="26"/>
      <c r="J265" s="23"/>
    </row>
    <row r="266" spans="1:10" x14ac:dyDescent="0.15">
      <c r="A266" s="26">
        <f t="shared" si="4"/>
        <v>260</v>
      </c>
      <c r="B266" s="51">
        <v>119.3</v>
      </c>
      <c r="C266" s="51">
        <v>134.80000000000001</v>
      </c>
      <c r="D266" s="23" t="s">
        <v>3399</v>
      </c>
      <c r="E266" s="23" t="s">
        <v>3400</v>
      </c>
      <c r="F266" s="23" t="s">
        <v>62</v>
      </c>
      <c r="G266" s="23"/>
      <c r="H266" s="23"/>
      <c r="I266" s="26"/>
      <c r="J266" s="23"/>
    </row>
    <row r="267" spans="1:10" x14ac:dyDescent="0.15">
      <c r="A267" s="26">
        <f t="shared" si="4"/>
        <v>261</v>
      </c>
      <c r="B267" s="51">
        <v>119.3</v>
      </c>
      <c r="C267" s="51">
        <v>133.80000000000001</v>
      </c>
      <c r="D267" s="23" t="s">
        <v>3397</v>
      </c>
      <c r="E267" s="23" t="s">
        <v>3401</v>
      </c>
      <c r="F267" s="23" t="s">
        <v>62</v>
      </c>
      <c r="G267" s="23"/>
      <c r="H267" s="23"/>
      <c r="I267" s="26"/>
      <c r="J267" s="23"/>
    </row>
    <row r="268" spans="1:10" x14ac:dyDescent="0.15">
      <c r="A268" s="26">
        <f t="shared" si="4"/>
        <v>262</v>
      </c>
      <c r="B268" s="51">
        <v>119.3</v>
      </c>
      <c r="C268" s="51">
        <v>133.80000000000001</v>
      </c>
      <c r="D268" s="23" t="s">
        <v>3402</v>
      </c>
      <c r="E268" s="23" t="s">
        <v>1237</v>
      </c>
      <c r="F268" s="23" t="s">
        <v>62</v>
      </c>
      <c r="G268" s="23"/>
      <c r="H268" s="23"/>
      <c r="I268" s="26"/>
      <c r="J268" s="23"/>
    </row>
    <row r="269" spans="1:10" x14ac:dyDescent="0.15">
      <c r="A269" s="26">
        <f t="shared" si="4"/>
        <v>263</v>
      </c>
      <c r="B269" s="51">
        <v>119.3</v>
      </c>
      <c r="C269" s="51">
        <v>132.80000000000001</v>
      </c>
      <c r="D269" s="23" t="s">
        <v>3403</v>
      </c>
      <c r="E269" s="23" t="s">
        <v>3404</v>
      </c>
      <c r="F269" s="23" t="s">
        <v>62</v>
      </c>
      <c r="G269" s="23"/>
      <c r="H269" s="23"/>
      <c r="I269" s="26"/>
      <c r="J269" s="23"/>
    </row>
    <row r="270" spans="1:10" x14ac:dyDescent="0.15">
      <c r="A270" s="26">
        <f t="shared" si="4"/>
        <v>264</v>
      </c>
      <c r="B270" s="51">
        <v>119.3</v>
      </c>
      <c r="C270" s="51">
        <v>133.30000000000001</v>
      </c>
      <c r="D270" s="23" t="s">
        <v>3405</v>
      </c>
      <c r="E270" s="23" t="s">
        <v>3406</v>
      </c>
      <c r="F270" s="23" t="s">
        <v>62</v>
      </c>
      <c r="G270" s="23"/>
      <c r="H270" s="23"/>
      <c r="I270" s="26"/>
      <c r="J270" s="23"/>
    </row>
    <row r="271" spans="1:10" x14ac:dyDescent="0.15">
      <c r="A271" s="26">
        <f t="shared" si="4"/>
        <v>265</v>
      </c>
      <c r="B271" s="51">
        <v>119.3</v>
      </c>
      <c r="C271" s="51">
        <v>133.80000000000001</v>
      </c>
      <c r="D271" s="23" t="s">
        <v>3407</v>
      </c>
      <c r="E271" s="23" t="s">
        <v>3408</v>
      </c>
      <c r="F271" s="23" t="s">
        <v>62</v>
      </c>
      <c r="G271" s="23"/>
      <c r="H271" s="23"/>
      <c r="I271" s="26"/>
      <c r="J271" s="23"/>
    </row>
    <row r="272" spans="1:10" x14ac:dyDescent="0.15">
      <c r="A272" s="26">
        <f t="shared" si="4"/>
        <v>266</v>
      </c>
      <c r="B272" s="51">
        <v>154</v>
      </c>
      <c r="C272" s="51">
        <v>207</v>
      </c>
      <c r="D272" s="23" t="s">
        <v>3939</v>
      </c>
      <c r="E272" s="23" t="s">
        <v>3941</v>
      </c>
      <c r="F272" s="23" t="s">
        <v>62</v>
      </c>
      <c r="G272" s="23"/>
      <c r="H272" s="23"/>
      <c r="I272" s="26"/>
      <c r="J272" s="23"/>
    </row>
    <row r="273" spans="1:10" x14ac:dyDescent="0.15">
      <c r="A273" s="26">
        <f t="shared" si="4"/>
        <v>267</v>
      </c>
      <c r="B273" s="51">
        <v>154</v>
      </c>
      <c r="C273" s="51">
        <v>234</v>
      </c>
      <c r="D273" s="23" t="s">
        <v>3940</v>
      </c>
      <c r="E273" s="23" t="s">
        <v>3942</v>
      </c>
      <c r="F273" s="23" t="s">
        <v>62</v>
      </c>
      <c r="G273" s="23"/>
      <c r="H273" s="23"/>
      <c r="I273" s="26"/>
      <c r="J273" s="23"/>
    </row>
    <row r="274" spans="1:10" x14ac:dyDescent="0.15">
      <c r="A274" s="26">
        <f t="shared" si="4"/>
        <v>268</v>
      </c>
      <c r="B274" s="23">
        <v>133.6</v>
      </c>
      <c r="C274" s="23">
        <v>204.6</v>
      </c>
      <c r="D274" s="23" t="s">
        <v>3960</v>
      </c>
      <c r="E274" s="23" t="s">
        <v>3954</v>
      </c>
      <c r="F274" s="23" t="s">
        <v>62</v>
      </c>
      <c r="G274" s="23"/>
      <c r="H274" s="23"/>
      <c r="I274" s="23"/>
      <c r="J274" s="23"/>
    </row>
    <row r="275" spans="1:10" x14ac:dyDescent="0.15">
      <c r="A275" s="26">
        <f t="shared" si="4"/>
        <v>269</v>
      </c>
      <c r="B275" s="23">
        <v>133.6</v>
      </c>
      <c r="C275" s="23">
        <v>196.6</v>
      </c>
      <c r="D275" s="23" t="s">
        <v>3961</v>
      </c>
      <c r="E275" s="23" t="s">
        <v>3955</v>
      </c>
      <c r="F275" s="23" t="s">
        <v>62</v>
      </c>
      <c r="G275" s="23" t="s">
        <v>3715</v>
      </c>
      <c r="H275" s="23"/>
      <c r="I275" s="23" t="s">
        <v>3953</v>
      </c>
      <c r="J275" s="23"/>
    </row>
    <row r="276" spans="1:10" x14ac:dyDescent="0.15">
      <c r="A276" s="26">
        <f t="shared" si="4"/>
        <v>270</v>
      </c>
      <c r="B276" s="23">
        <v>133.6</v>
      </c>
      <c r="C276" s="23">
        <v>196.1</v>
      </c>
      <c r="D276" s="23" t="s">
        <v>3962</v>
      </c>
      <c r="E276" s="23" t="s">
        <v>3956</v>
      </c>
      <c r="F276" s="23" t="s">
        <v>62</v>
      </c>
      <c r="G276" s="23" t="s">
        <v>3715</v>
      </c>
      <c r="H276" s="23"/>
      <c r="I276" s="23" t="s">
        <v>3953</v>
      </c>
      <c r="J276" s="23"/>
    </row>
    <row r="277" spans="1:10" x14ac:dyDescent="0.15">
      <c r="A277" s="26">
        <f t="shared" si="4"/>
        <v>271</v>
      </c>
      <c r="B277" s="23">
        <v>133.6</v>
      </c>
      <c r="C277" s="23">
        <v>201.6</v>
      </c>
      <c r="D277" s="23" t="s">
        <v>3963</v>
      </c>
      <c r="E277" s="23" t="s">
        <v>3957</v>
      </c>
      <c r="F277" s="23" t="s">
        <v>62</v>
      </c>
      <c r="G277" s="23" t="s">
        <v>3715</v>
      </c>
      <c r="H277" s="23"/>
      <c r="I277" s="23" t="s">
        <v>3953</v>
      </c>
      <c r="J277" s="23"/>
    </row>
    <row r="278" spans="1:10" x14ac:dyDescent="0.15">
      <c r="A278" s="26">
        <f t="shared" si="4"/>
        <v>272</v>
      </c>
      <c r="B278" s="23">
        <v>133.6</v>
      </c>
      <c r="C278" s="23">
        <v>194.6</v>
      </c>
      <c r="D278" s="23" t="s">
        <v>3961</v>
      </c>
      <c r="E278" s="23" t="s">
        <v>3958</v>
      </c>
      <c r="F278" s="23" t="s">
        <v>62</v>
      </c>
      <c r="G278" s="23"/>
      <c r="H278" s="23"/>
      <c r="I278" s="23" t="s">
        <v>3953</v>
      </c>
      <c r="J278" s="23"/>
    </row>
    <row r="279" spans="1:10" x14ac:dyDescent="0.15">
      <c r="A279" s="26">
        <f t="shared" ref="A279" si="5">A278+1</f>
        <v>273</v>
      </c>
      <c r="B279" s="23">
        <v>133.6</v>
      </c>
      <c r="C279" s="23">
        <v>203.6</v>
      </c>
      <c r="D279" s="23" t="s">
        <v>3964</v>
      </c>
      <c r="E279" s="23" t="s">
        <v>3959</v>
      </c>
      <c r="F279" s="23" t="s">
        <v>62</v>
      </c>
      <c r="G279" s="23" t="s">
        <v>3715</v>
      </c>
      <c r="H279" s="23"/>
      <c r="I279" s="23" t="s">
        <v>3953</v>
      </c>
      <c r="J279" s="23"/>
    </row>
    <row r="280" spans="1:10" x14ac:dyDescent="0.15">
      <c r="A280" s="26">
        <f t="shared" si="4"/>
        <v>274</v>
      </c>
      <c r="B280" s="51">
        <v>152.5</v>
      </c>
      <c r="C280" s="51">
        <v>231.4</v>
      </c>
      <c r="D280" s="23" t="s">
        <v>4030</v>
      </c>
      <c r="E280" s="23" t="s">
        <v>4031</v>
      </c>
      <c r="F280" s="23" t="s">
        <v>62</v>
      </c>
      <c r="G280" s="23" t="s">
        <v>3715</v>
      </c>
      <c r="H280" s="23"/>
      <c r="I280" s="26" t="s">
        <v>4050</v>
      </c>
      <c r="J280" s="23"/>
    </row>
    <row r="281" spans="1:10" x14ac:dyDescent="0.15">
      <c r="A281" s="26">
        <f t="shared" ref="A281:A344" si="6">A280+1</f>
        <v>275</v>
      </c>
      <c r="B281" s="51">
        <v>146.5</v>
      </c>
      <c r="C281" s="51">
        <v>221</v>
      </c>
      <c r="D281" s="23" t="s">
        <v>4032</v>
      </c>
      <c r="E281" s="23" t="s">
        <v>4033</v>
      </c>
      <c r="F281" s="23" t="s">
        <v>62</v>
      </c>
      <c r="G281" s="23" t="s">
        <v>3715</v>
      </c>
      <c r="H281" s="23"/>
      <c r="I281" s="26" t="s">
        <v>4049</v>
      </c>
      <c r="J281" s="23"/>
    </row>
    <row r="282" spans="1:10" x14ac:dyDescent="0.15">
      <c r="A282" s="26">
        <f t="shared" si="6"/>
        <v>276</v>
      </c>
      <c r="B282" s="51">
        <v>146.5</v>
      </c>
      <c r="C282" s="51">
        <v>218.4</v>
      </c>
      <c r="D282" s="23" t="s">
        <v>4034</v>
      </c>
      <c r="E282" s="23" t="s">
        <v>4035</v>
      </c>
      <c r="F282" s="23" t="s">
        <v>62</v>
      </c>
      <c r="G282" s="23" t="s">
        <v>3715</v>
      </c>
      <c r="H282" s="23"/>
      <c r="I282" s="26" t="s">
        <v>4049</v>
      </c>
      <c r="J282" s="23"/>
    </row>
    <row r="283" spans="1:10" x14ac:dyDescent="0.15">
      <c r="A283" s="26">
        <f t="shared" si="6"/>
        <v>277</v>
      </c>
      <c r="B283" s="51">
        <v>146.5</v>
      </c>
      <c r="C283" s="51">
        <v>209.9</v>
      </c>
      <c r="D283" s="23" t="s">
        <v>4036</v>
      </c>
      <c r="E283" s="23" t="s">
        <v>4035</v>
      </c>
      <c r="F283" s="23" t="s">
        <v>62</v>
      </c>
      <c r="G283" s="23" t="s">
        <v>3715</v>
      </c>
      <c r="H283" s="23"/>
      <c r="I283" s="26" t="s">
        <v>4049</v>
      </c>
      <c r="J283" s="23"/>
    </row>
    <row r="284" spans="1:10" x14ac:dyDescent="0.15">
      <c r="A284" s="26">
        <f t="shared" si="6"/>
        <v>278</v>
      </c>
      <c r="B284" s="51">
        <v>152.5</v>
      </c>
      <c r="C284" s="51">
        <v>220.4</v>
      </c>
      <c r="D284" s="23" t="s">
        <v>4037</v>
      </c>
      <c r="E284" s="23" t="s">
        <v>4038</v>
      </c>
      <c r="F284" s="23" t="s">
        <v>62</v>
      </c>
      <c r="G284" s="23" t="s">
        <v>3715</v>
      </c>
      <c r="H284" s="23"/>
      <c r="I284" s="26" t="s">
        <v>4049</v>
      </c>
      <c r="J284" s="23"/>
    </row>
    <row r="285" spans="1:10" x14ac:dyDescent="0.15">
      <c r="A285" s="26">
        <f t="shared" si="6"/>
        <v>279</v>
      </c>
      <c r="B285" s="51">
        <v>152.5</v>
      </c>
      <c r="C285" s="51">
        <v>225.1</v>
      </c>
      <c r="D285" s="23" t="s">
        <v>4039</v>
      </c>
      <c r="E285" s="23" t="s">
        <v>4040</v>
      </c>
      <c r="F285" s="23" t="s">
        <v>62</v>
      </c>
      <c r="G285" s="23" t="s">
        <v>3715</v>
      </c>
      <c r="H285" s="23"/>
      <c r="I285" s="26" t="s">
        <v>4049</v>
      </c>
      <c r="J285" s="23"/>
    </row>
    <row r="286" spans="1:10" x14ac:dyDescent="0.15">
      <c r="A286" s="26">
        <f t="shared" si="6"/>
        <v>280</v>
      </c>
      <c r="B286" s="51">
        <v>146.5</v>
      </c>
      <c r="C286" s="51">
        <v>217.9</v>
      </c>
      <c r="D286" s="23" t="s">
        <v>4041</v>
      </c>
      <c r="E286" s="23" t="s">
        <v>4042</v>
      </c>
      <c r="F286" s="23" t="s">
        <v>62</v>
      </c>
      <c r="G286" s="23" t="s">
        <v>3715</v>
      </c>
      <c r="H286" s="23"/>
      <c r="I286" s="26" t="s">
        <v>4049</v>
      </c>
      <c r="J286" s="23"/>
    </row>
    <row r="287" spans="1:10" x14ac:dyDescent="0.15">
      <c r="A287" s="26">
        <f t="shared" si="6"/>
        <v>281</v>
      </c>
      <c r="B287" s="51">
        <v>146.5</v>
      </c>
      <c r="C287" s="51">
        <v>209.4</v>
      </c>
      <c r="D287" s="23" t="s">
        <v>4043</v>
      </c>
      <c r="E287" s="23" t="s">
        <v>4044</v>
      </c>
      <c r="F287" s="23" t="s">
        <v>62</v>
      </c>
      <c r="G287" s="23" t="s">
        <v>3715</v>
      </c>
      <c r="H287" s="23"/>
      <c r="I287" s="26" t="s">
        <v>4049</v>
      </c>
      <c r="J287" s="23"/>
    </row>
    <row r="288" spans="1:10" x14ac:dyDescent="0.15">
      <c r="A288" s="26">
        <f t="shared" si="6"/>
        <v>282</v>
      </c>
      <c r="B288" s="51">
        <v>146.5</v>
      </c>
      <c r="C288" s="51">
        <v>221.4</v>
      </c>
      <c r="D288" s="23" t="s">
        <v>4045</v>
      </c>
      <c r="E288" s="23" t="s">
        <v>4046</v>
      </c>
      <c r="F288" s="23" t="s">
        <v>62</v>
      </c>
      <c r="G288" s="23" t="s">
        <v>3715</v>
      </c>
      <c r="H288" s="23"/>
      <c r="I288" s="26" t="s">
        <v>4049</v>
      </c>
      <c r="J288" s="23"/>
    </row>
    <row r="289" spans="1:10" x14ac:dyDescent="0.15">
      <c r="A289" s="26">
        <f t="shared" si="6"/>
        <v>283</v>
      </c>
      <c r="B289" s="51">
        <v>152.5</v>
      </c>
      <c r="C289" s="51">
        <v>209.6</v>
      </c>
      <c r="D289" s="23" t="s">
        <v>4047</v>
      </c>
      <c r="E289" s="23" t="s">
        <v>4048</v>
      </c>
      <c r="F289" s="23" t="s">
        <v>62</v>
      </c>
      <c r="G289" s="23" t="s">
        <v>3715</v>
      </c>
      <c r="H289" s="23"/>
      <c r="I289" s="26" t="s">
        <v>4049</v>
      </c>
      <c r="J289" s="23"/>
    </row>
    <row r="290" spans="1:10" x14ac:dyDescent="0.15">
      <c r="A290" s="26">
        <f t="shared" si="6"/>
        <v>284</v>
      </c>
      <c r="B290" s="23">
        <v>146.5</v>
      </c>
      <c r="C290" s="23">
        <v>169.5</v>
      </c>
      <c r="D290" s="23" t="s">
        <v>4137</v>
      </c>
      <c r="E290" s="23" t="s">
        <v>4138</v>
      </c>
      <c r="F290" s="23" t="s">
        <v>62</v>
      </c>
      <c r="G290" s="23" t="s">
        <v>4139</v>
      </c>
      <c r="H290" s="23"/>
      <c r="I290" s="23" t="s">
        <v>4140</v>
      </c>
      <c r="J290" s="23"/>
    </row>
    <row r="291" spans="1:10" x14ac:dyDescent="0.15">
      <c r="A291" s="26">
        <f t="shared" si="6"/>
        <v>285</v>
      </c>
      <c r="B291" s="23">
        <v>152.5</v>
      </c>
      <c r="C291" s="23">
        <v>226.5</v>
      </c>
      <c r="D291" s="23" t="s">
        <v>4141</v>
      </c>
      <c r="E291" s="23" t="s">
        <v>4142</v>
      </c>
      <c r="F291" s="23" t="s">
        <v>62</v>
      </c>
      <c r="G291" s="23" t="s">
        <v>4139</v>
      </c>
      <c r="H291" s="23"/>
      <c r="I291" s="23" t="s">
        <v>4140</v>
      </c>
      <c r="J291" s="23"/>
    </row>
    <row r="292" spans="1:10" x14ac:dyDescent="0.15">
      <c r="A292" s="26">
        <f t="shared" si="6"/>
        <v>286</v>
      </c>
      <c r="B292" s="23">
        <v>146.5</v>
      </c>
      <c r="C292" s="23">
        <v>213.5</v>
      </c>
      <c r="D292" s="23" t="s">
        <v>4143</v>
      </c>
      <c r="E292" s="23" t="s">
        <v>4144</v>
      </c>
      <c r="F292" s="23" t="s">
        <v>62</v>
      </c>
      <c r="G292" s="23" t="s">
        <v>4139</v>
      </c>
      <c r="H292" s="23"/>
      <c r="I292" s="23" t="s">
        <v>4140</v>
      </c>
      <c r="J292" s="23"/>
    </row>
    <row r="293" spans="1:10" x14ac:dyDescent="0.15">
      <c r="A293" s="26">
        <f t="shared" si="6"/>
        <v>287</v>
      </c>
      <c r="B293" s="23">
        <v>152.5</v>
      </c>
      <c r="C293" s="23">
        <v>187.2</v>
      </c>
      <c r="D293" s="23" t="s">
        <v>4145</v>
      </c>
      <c r="E293" s="23" t="s">
        <v>4146</v>
      </c>
      <c r="F293" s="23" t="s">
        <v>62</v>
      </c>
      <c r="G293" s="23" t="s">
        <v>4139</v>
      </c>
      <c r="H293" s="23"/>
      <c r="I293" s="23" t="s">
        <v>4140</v>
      </c>
      <c r="J293" s="23"/>
    </row>
    <row r="294" spans="1:10" x14ac:dyDescent="0.15">
      <c r="A294" s="26">
        <f t="shared" si="6"/>
        <v>288</v>
      </c>
      <c r="B294" s="23">
        <v>152.5</v>
      </c>
      <c r="C294" s="23">
        <v>211.3</v>
      </c>
      <c r="D294" s="23" t="s">
        <v>4147</v>
      </c>
      <c r="E294" s="23" t="s">
        <v>4148</v>
      </c>
      <c r="F294" s="23" t="s">
        <v>62</v>
      </c>
      <c r="G294" s="23" t="s">
        <v>4139</v>
      </c>
      <c r="H294" s="23"/>
      <c r="I294" s="23" t="s">
        <v>4140</v>
      </c>
      <c r="J294" s="23"/>
    </row>
    <row r="295" spans="1:10" x14ac:dyDescent="0.15">
      <c r="A295" s="26">
        <f t="shared" si="6"/>
        <v>289</v>
      </c>
      <c r="B295" s="23">
        <v>152.5</v>
      </c>
      <c r="C295" s="23">
        <v>220</v>
      </c>
      <c r="D295" s="23" t="s">
        <v>4149</v>
      </c>
      <c r="E295" s="23" t="s">
        <v>3460</v>
      </c>
      <c r="F295" s="23" t="s">
        <v>62</v>
      </c>
      <c r="G295" s="23" t="s">
        <v>4139</v>
      </c>
      <c r="H295" s="23"/>
      <c r="I295" s="23" t="s">
        <v>4140</v>
      </c>
      <c r="J295" s="23"/>
    </row>
    <row r="296" spans="1:10" x14ac:dyDescent="0.15">
      <c r="A296" s="26">
        <f t="shared" si="6"/>
        <v>290</v>
      </c>
      <c r="B296" s="23">
        <v>146.5</v>
      </c>
      <c r="C296" s="23">
        <v>183.8</v>
      </c>
      <c r="D296" s="23" t="s">
        <v>4150</v>
      </c>
      <c r="E296" s="23" t="s">
        <v>4151</v>
      </c>
      <c r="F296" s="23" t="s">
        <v>62</v>
      </c>
      <c r="G296" s="23" t="s">
        <v>4139</v>
      </c>
      <c r="H296" s="23"/>
      <c r="I296" s="23" t="s">
        <v>4140</v>
      </c>
      <c r="J296" s="23"/>
    </row>
    <row r="297" spans="1:10" x14ac:dyDescent="0.15">
      <c r="A297" s="26">
        <f t="shared" si="6"/>
        <v>291</v>
      </c>
      <c r="B297" s="23">
        <v>152.5</v>
      </c>
      <c r="C297" s="23">
        <v>195.2</v>
      </c>
      <c r="D297" s="23" t="s">
        <v>4152</v>
      </c>
      <c r="E297" s="23" t="s">
        <v>4153</v>
      </c>
      <c r="F297" s="23" t="s">
        <v>62</v>
      </c>
      <c r="G297" s="23" t="s">
        <v>4139</v>
      </c>
      <c r="H297" s="23"/>
      <c r="I297" s="23" t="s">
        <v>4140</v>
      </c>
      <c r="J297" s="23"/>
    </row>
    <row r="298" spans="1:10" x14ac:dyDescent="0.15">
      <c r="A298" s="26">
        <f t="shared" si="6"/>
        <v>292</v>
      </c>
      <c r="B298" s="23">
        <v>152.5</v>
      </c>
      <c r="C298" s="23">
        <v>196</v>
      </c>
      <c r="D298" s="23" t="s">
        <v>4154</v>
      </c>
      <c r="E298" s="23" t="s">
        <v>4155</v>
      </c>
      <c r="F298" s="23" t="s">
        <v>62</v>
      </c>
      <c r="G298" s="23" t="s">
        <v>4139</v>
      </c>
      <c r="H298" s="23"/>
      <c r="I298" s="23" t="s">
        <v>4140</v>
      </c>
      <c r="J298" s="23"/>
    </row>
    <row r="299" spans="1:10" x14ac:dyDescent="0.15">
      <c r="A299" s="26">
        <f t="shared" si="6"/>
        <v>293</v>
      </c>
      <c r="B299" s="23">
        <v>146.5</v>
      </c>
      <c r="C299" s="23">
        <v>169.5</v>
      </c>
      <c r="D299" s="23" t="s">
        <v>4156</v>
      </c>
      <c r="E299" s="23" t="s">
        <v>4157</v>
      </c>
      <c r="F299" s="23" t="s">
        <v>62</v>
      </c>
      <c r="G299" s="23" t="s">
        <v>4139</v>
      </c>
      <c r="H299" s="23"/>
      <c r="I299" s="23" t="s">
        <v>4140</v>
      </c>
      <c r="J299" s="23"/>
    </row>
    <row r="300" spans="1:10" x14ac:dyDescent="0.15">
      <c r="A300" s="26">
        <f t="shared" si="6"/>
        <v>294</v>
      </c>
      <c r="B300" s="23">
        <v>146.5</v>
      </c>
      <c r="C300" s="23">
        <v>173.8</v>
      </c>
      <c r="D300" s="23" t="s">
        <v>4158</v>
      </c>
      <c r="E300" s="23" t="s">
        <v>4159</v>
      </c>
      <c r="F300" s="23" t="s">
        <v>62</v>
      </c>
      <c r="G300" s="23" t="s">
        <v>4139</v>
      </c>
      <c r="H300" s="23"/>
      <c r="I300" s="23" t="s">
        <v>4140</v>
      </c>
      <c r="J300" s="23"/>
    </row>
    <row r="301" spans="1:10" x14ac:dyDescent="0.15">
      <c r="A301" s="26">
        <f t="shared" si="6"/>
        <v>295</v>
      </c>
      <c r="B301" s="23">
        <v>146.5</v>
      </c>
      <c r="C301" s="23">
        <v>151</v>
      </c>
      <c r="D301" s="23" t="s">
        <v>4160</v>
      </c>
      <c r="E301" s="23" t="s">
        <v>4161</v>
      </c>
      <c r="F301" s="23" t="s">
        <v>62</v>
      </c>
      <c r="G301" s="23" t="s">
        <v>4139</v>
      </c>
      <c r="H301" s="23"/>
      <c r="I301" s="23" t="s">
        <v>4184</v>
      </c>
      <c r="J301" s="23"/>
    </row>
    <row r="302" spans="1:10" x14ac:dyDescent="0.15">
      <c r="A302" s="26">
        <f t="shared" si="6"/>
        <v>296</v>
      </c>
      <c r="B302" s="23">
        <v>146.5</v>
      </c>
      <c r="C302" s="23">
        <v>156.19999999999999</v>
      </c>
      <c r="D302" s="23" t="s">
        <v>4162</v>
      </c>
      <c r="E302" s="23" t="s">
        <v>4163</v>
      </c>
      <c r="F302" s="23" t="s">
        <v>62</v>
      </c>
      <c r="G302" s="23" t="s">
        <v>4139</v>
      </c>
      <c r="H302" s="23"/>
      <c r="I302" s="23" t="s">
        <v>4184</v>
      </c>
      <c r="J302" s="23"/>
    </row>
    <row r="303" spans="1:10" x14ac:dyDescent="0.15">
      <c r="A303" s="26">
        <f t="shared" si="6"/>
        <v>297</v>
      </c>
      <c r="B303" s="23">
        <v>146.5</v>
      </c>
      <c r="C303" s="23">
        <v>155.69999999999999</v>
      </c>
      <c r="D303" s="23" t="s">
        <v>4164</v>
      </c>
      <c r="E303" s="23" t="s">
        <v>4165</v>
      </c>
      <c r="F303" s="23" t="s">
        <v>62</v>
      </c>
      <c r="G303" s="23" t="s">
        <v>4139</v>
      </c>
      <c r="H303" s="23"/>
      <c r="I303" s="23" t="s">
        <v>4184</v>
      </c>
      <c r="J303" s="23"/>
    </row>
    <row r="304" spans="1:10" x14ac:dyDescent="0.15">
      <c r="A304" s="26">
        <f t="shared" si="6"/>
        <v>298</v>
      </c>
      <c r="B304" s="23">
        <v>146.5</v>
      </c>
      <c r="C304" s="23">
        <v>156.1</v>
      </c>
      <c r="D304" s="23" t="s">
        <v>4166</v>
      </c>
      <c r="E304" s="23" t="s">
        <v>4167</v>
      </c>
      <c r="F304" s="23" t="s">
        <v>62</v>
      </c>
      <c r="G304" s="23" t="s">
        <v>4139</v>
      </c>
      <c r="H304" s="23"/>
      <c r="I304" s="23" t="s">
        <v>4184</v>
      </c>
      <c r="J304" s="23"/>
    </row>
    <row r="305" spans="1:10" x14ac:dyDescent="0.15">
      <c r="A305" s="26">
        <f t="shared" si="6"/>
        <v>299</v>
      </c>
      <c r="B305" s="23">
        <v>146.5</v>
      </c>
      <c r="C305" s="23">
        <v>164.5</v>
      </c>
      <c r="D305" s="23" t="s">
        <v>4168</v>
      </c>
      <c r="E305" s="23" t="s">
        <v>4169</v>
      </c>
      <c r="F305" s="23" t="s">
        <v>62</v>
      </c>
      <c r="G305" s="23" t="s">
        <v>4139</v>
      </c>
      <c r="H305" s="23"/>
      <c r="I305" s="23" t="s">
        <v>4184</v>
      </c>
      <c r="J305" s="23"/>
    </row>
    <row r="306" spans="1:10" x14ac:dyDescent="0.15">
      <c r="A306" s="26">
        <f t="shared" si="6"/>
        <v>300</v>
      </c>
      <c r="B306" s="23">
        <v>146.5</v>
      </c>
      <c r="C306" s="23">
        <v>156</v>
      </c>
      <c r="D306" s="23" t="s">
        <v>4170</v>
      </c>
      <c r="E306" s="23" t="s">
        <v>4171</v>
      </c>
      <c r="F306" s="23" t="s">
        <v>62</v>
      </c>
      <c r="G306" s="23" t="s">
        <v>4139</v>
      </c>
      <c r="H306" s="23"/>
      <c r="I306" s="23" t="s">
        <v>4184</v>
      </c>
      <c r="J306" s="23"/>
    </row>
    <row r="307" spans="1:10" x14ac:dyDescent="0.15">
      <c r="A307" s="26">
        <f t="shared" si="6"/>
        <v>301</v>
      </c>
      <c r="B307" s="23">
        <v>146.5</v>
      </c>
      <c r="C307" s="23">
        <v>166.7</v>
      </c>
      <c r="D307" s="23" t="s">
        <v>4172</v>
      </c>
      <c r="E307" s="23" t="s">
        <v>4173</v>
      </c>
      <c r="F307" s="23" t="s">
        <v>62</v>
      </c>
      <c r="G307" s="23" t="s">
        <v>4139</v>
      </c>
      <c r="H307" s="23"/>
      <c r="I307" s="23" t="s">
        <v>4184</v>
      </c>
      <c r="J307" s="23"/>
    </row>
    <row r="308" spans="1:10" x14ac:dyDescent="0.15">
      <c r="A308" s="26">
        <f t="shared" si="6"/>
        <v>302</v>
      </c>
      <c r="B308" s="23">
        <v>146.5</v>
      </c>
      <c r="C308" s="23">
        <v>154.80000000000001</v>
      </c>
      <c r="D308" s="23" t="s">
        <v>4174</v>
      </c>
      <c r="E308" s="23" t="s">
        <v>4175</v>
      </c>
      <c r="F308" s="23" t="s">
        <v>62</v>
      </c>
      <c r="G308" s="23" t="s">
        <v>4139</v>
      </c>
      <c r="H308" s="23"/>
      <c r="I308" s="23" t="s">
        <v>4184</v>
      </c>
      <c r="J308" s="23"/>
    </row>
    <row r="309" spans="1:10" x14ac:dyDescent="0.15">
      <c r="A309" s="26">
        <f t="shared" si="6"/>
        <v>303</v>
      </c>
      <c r="B309" s="23">
        <v>146.5</v>
      </c>
      <c r="C309" s="23">
        <v>155</v>
      </c>
      <c r="D309" s="23" t="s">
        <v>4176</v>
      </c>
      <c r="E309" s="23" t="s">
        <v>4177</v>
      </c>
      <c r="F309" s="23" t="s">
        <v>62</v>
      </c>
      <c r="G309" s="23" t="s">
        <v>4139</v>
      </c>
      <c r="H309" s="23"/>
      <c r="I309" s="23" t="s">
        <v>4184</v>
      </c>
      <c r="J309" s="23"/>
    </row>
    <row r="310" spans="1:10" x14ac:dyDescent="0.15">
      <c r="A310" s="26">
        <f t="shared" si="6"/>
        <v>304</v>
      </c>
      <c r="B310" s="23">
        <v>146.5</v>
      </c>
      <c r="C310" s="23">
        <v>156</v>
      </c>
      <c r="D310" s="23" t="s">
        <v>4178</v>
      </c>
      <c r="E310" s="23" t="s">
        <v>4179</v>
      </c>
      <c r="F310" s="23" t="s">
        <v>62</v>
      </c>
      <c r="G310" s="23" t="s">
        <v>4139</v>
      </c>
      <c r="H310" s="23"/>
      <c r="I310" s="23" t="s">
        <v>4184</v>
      </c>
      <c r="J310" s="23"/>
    </row>
    <row r="311" spans="1:10" x14ac:dyDescent="0.15">
      <c r="A311" s="26">
        <f t="shared" si="6"/>
        <v>305</v>
      </c>
      <c r="B311" s="23">
        <v>146.5</v>
      </c>
      <c r="C311" s="23">
        <v>150.5</v>
      </c>
      <c r="D311" s="23" t="s">
        <v>4180</v>
      </c>
      <c r="E311" s="23" t="s">
        <v>4181</v>
      </c>
      <c r="F311" s="23" t="s">
        <v>62</v>
      </c>
      <c r="G311" s="23" t="s">
        <v>4139</v>
      </c>
      <c r="H311" s="23"/>
      <c r="I311" s="23" t="s">
        <v>4184</v>
      </c>
      <c r="J311" s="23"/>
    </row>
    <row r="312" spans="1:10" x14ac:dyDescent="0.15">
      <c r="A312" s="26">
        <f t="shared" si="6"/>
        <v>306</v>
      </c>
      <c r="B312" s="23">
        <v>130.6</v>
      </c>
      <c r="C312" s="23">
        <v>184.5</v>
      </c>
      <c r="D312" s="23" t="s">
        <v>4182</v>
      </c>
      <c r="E312" s="23" t="s">
        <v>4183</v>
      </c>
      <c r="F312" s="23" t="s">
        <v>62</v>
      </c>
      <c r="G312" s="23" t="s">
        <v>4139</v>
      </c>
      <c r="H312" s="23"/>
      <c r="I312" s="23"/>
      <c r="J312" s="23"/>
    </row>
    <row r="313" spans="1:10" x14ac:dyDescent="0.15">
      <c r="A313" s="26">
        <f t="shared" si="6"/>
        <v>307</v>
      </c>
      <c r="B313" s="23">
        <v>168.5</v>
      </c>
      <c r="C313" s="23">
        <v>263.2</v>
      </c>
      <c r="D313" s="23" t="s">
        <v>4641</v>
      </c>
      <c r="E313" s="23" t="s">
        <v>4657</v>
      </c>
      <c r="F313" s="23" t="s">
        <v>62</v>
      </c>
      <c r="G313" s="23" t="s">
        <v>4139</v>
      </c>
      <c r="H313" s="23"/>
      <c r="I313" s="23" t="s">
        <v>4640</v>
      </c>
      <c r="J313" s="23"/>
    </row>
    <row r="314" spans="1:10" x14ac:dyDescent="0.15">
      <c r="A314" s="26">
        <f t="shared" si="6"/>
        <v>308</v>
      </c>
      <c r="B314" s="23">
        <v>168.5</v>
      </c>
      <c r="C314" s="23">
        <v>242.2</v>
      </c>
      <c r="D314" s="23" t="s">
        <v>4642</v>
      </c>
      <c r="E314" s="23" t="s">
        <v>4658</v>
      </c>
      <c r="F314" s="23" t="s">
        <v>62</v>
      </c>
      <c r="G314" s="23" t="s">
        <v>4139</v>
      </c>
      <c r="H314" s="23"/>
      <c r="I314" s="23" t="s">
        <v>4640</v>
      </c>
      <c r="J314" s="23"/>
    </row>
    <row r="315" spans="1:10" x14ac:dyDescent="0.15">
      <c r="A315" s="26">
        <f t="shared" si="6"/>
        <v>309</v>
      </c>
      <c r="B315" s="23">
        <v>168.5</v>
      </c>
      <c r="C315" s="23">
        <v>256.7</v>
      </c>
      <c r="D315" s="23" t="s">
        <v>4643</v>
      </c>
      <c r="E315" s="23" t="s">
        <v>4659</v>
      </c>
      <c r="F315" s="23" t="s">
        <v>62</v>
      </c>
      <c r="G315" s="23" t="s">
        <v>4139</v>
      </c>
      <c r="H315" s="23"/>
      <c r="I315" s="23" t="s">
        <v>4639</v>
      </c>
      <c r="J315" s="23"/>
    </row>
    <row r="316" spans="1:10" x14ac:dyDescent="0.15">
      <c r="A316" s="26">
        <f t="shared" si="6"/>
        <v>310</v>
      </c>
      <c r="B316" s="23">
        <v>168.5</v>
      </c>
      <c r="C316" s="23">
        <v>309.7</v>
      </c>
      <c r="D316" s="23" t="s">
        <v>4644</v>
      </c>
      <c r="E316" s="23" t="s">
        <v>4660</v>
      </c>
      <c r="F316" s="23" t="s">
        <v>62</v>
      </c>
      <c r="G316" s="23" t="s">
        <v>4139</v>
      </c>
      <c r="H316" s="23"/>
      <c r="I316" s="23" t="s">
        <v>4639</v>
      </c>
      <c r="J316" s="23"/>
    </row>
    <row r="317" spans="1:10" x14ac:dyDescent="0.15">
      <c r="A317" s="26">
        <f t="shared" si="6"/>
        <v>311</v>
      </c>
      <c r="B317" s="23">
        <v>168.5</v>
      </c>
      <c r="C317" s="23">
        <v>318.5</v>
      </c>
      <c r="D317" s="23" t="s">
        <v>4645</v>
      </c>
      <c r="E317" s="23" t="s">
        <v>4661</v>
      </c>
      <c r="F317" s="23" t="s">
        <v>62</v>
      </c>
      <c r="G317" s="23" t="s">
        <v>4139</v>
      </c>
      <c r="H317" s="23"/>
      <c r="I317" s="23" t="s">
        <v>4639</v>
      </c>
      <c r="J317" s="23"/>
    </row>
    <row r="318" spans="1:10" x14ac:dyDescent="0.15">
      <c r="A318" s="26">
        <f t="shared" si="6"/>
        <v>312</v>
      </c>
      <c r="B318" s="23">
        <v>168.5</v>
      </c>
      <c r="C318" s="23">
        <v>313.7</v>
      </c>
      <c r="D318" s="23" t="s">
        <v>4641</v>
      </c>
      <c r="E318" s="23" t="s">
        <v>4662</v>
      </c>
      <c r="F318" s="23" t="s">
        <v>62</v>
      </c>
      <c r="G318" s="23" t="s">
        <v>4139</v>
      </c>
      <c r="H318" s="23"/>
      <c r="I318" s="23" t="s">
        <v>4639</v>
      </c>
      <c r="J318" s="23"/>
    </row>
    <row r="319" spans="1:10" x14ac:dyDescent="0.15">
      <c r="A319" s="26">
        <f t="shared" si="6"/>
        <v>313</v>
      </c>
      <c r="B319" s="23">
        <v>168.5</v>
      </c>
      <c r="C319" s="23">
        <v>326.2</v>
      </c>
      <c r="D319" s="23" t="s">
        <v>4646</v>
      </c>
      <c r="E319" s="23" t="s">
        <v>4663</v>
      </c>
      <c r="F319" s="23" t="s">
        <v>62</v>
      </c>
      <c r="G319" s="23" t="s">
        <v>4139</v>
      </c>
      <c r="H319" s="23"/>
      <c r="I319" s="23" t="s">
        <v>4639</v>
      </c>
      <c r="J319" s="23"/>
    </row>
    <row r="320" spans="1:10" x14ac:dyDescent="0.15">
      <c r="A320" s="26">
        <f t="shared" si="6"/>
        <v>314</v>
      </c>
      <c r="B320" s="23">
        <v>168.5</v>
      </c>
      <c r="C320" s="23">
        <v>321.8</v>
      </c>
      <c r="D320" s="23" t="s">
        <v>4647</v>
      </c>
      <c r="E320" s="23" t="s">
        <v>4664</v>
      </c>
      <c r="F320" s="23" t="s">
        <v>62</v>
      </c>
      <c r="G320" s="23" t="s">
        <v>4139</v>
      </c>
      <c r="H320" s="23"/>
      <c r="I320" s="23" t="s">
        <v>4639</v>
      </c>
      <c r="J320" s="23"/>
    </row>
    <row r="321" spans="1:10" x14ac:dyDescent="0.15">
      <c r="A321" s="26">
        <f t="shared" si="6"/>
        <v>315</v>
      </c>
      <c r="B321" s="23">
        <v>168.5</v>
      </c>
      <c r="C321" s="23">
        <v>317.7</v>
      </c>
      <c r="D321" s="23" t="s">
        <v>4648</v>
      </c>
      <c r="E321" s="23" t="s">
        <v>4665</v>
      </c>
      <c r="F321" s="23" t="s">
        <v>62</v>
      </c>
      <c r="G321" s="23" t="s">
        <v>4139</v>
      </c>
      <c r="H321" s="23"/>
      <c r="I321" s="23" t="s">
        <v>4639</v>
      </c>
      <c r="J321" s="23"/>
    </row>
    <row r="322" spans="1:10" x14ac:dyDescent="0.15">
      <c r="A322" s="26">
        <f t="shared" si="6"/>
        <v>316</v>
      </c>
      <c r="B322" s="23">
        <v>168.5</v>
      </c>
      <c r="C322" s="23">
        <v>254.9</v>
      </c>
      <c r="D322" s="23" t="s">
        <v>4649</v>
      </c>
      <c r="E322" s="23" t="s">
        <v>4666</v>
      </c>
      <c r="F322" s="23" t="s">
        <v>62</v>
      </c>
      <c r="G322" s="23" t="s">
        <v>4139</v>
      </c>
      <c r="H322" s="23"/>
      <c r="I322" s="23" t="s">
        <v>4639</v>
      </c>
      <c r="J322" s="23"/>
    </row>
    <row r="323" spans="1:10" x14ac:dyDescent="0.15">
      <c r="A323" s="26">
        <f t="shared" si="6"/>
        <v>317</v>
      </c>
      <c r="B323" s="23">
        <v>168.5</v>
      </c>
      <c r="C323" s="23">
        <v>220.5</v>
      </c>
      <c r="D323" s="23" t="s">
        <v>4650</v>
      </c>
      <c r="E323" s="23" t="s">
        <v>4666</v>
      </c>
      <c r="F323" s="23" t="s">
        <v>62</v>
      </c>
      <c r="G323" s="23" t="s">
        <v>4139</v>
      </c>
      <c r="H323" s="23"/>
      <c r="I323" s="23" t="s">
        <v>4639</v>
      </c>
      <c r="J323" s="23"/>
    </row>
    <row r="324" spans="1:10" x14ac:dyDescent="0.15">
      <c r="A324" s="26">
        <f t="shared" si="6"/>
        <v>318</v>
      </c>
      <c r="B324" s="23">
        <v>168.5</v>
      </c>
      <c r="C324" s="23">
        <v>254.2</v>
      </c>
      <c r="D324" s="23" t="s">
        <v>4651</v>
      </c>
      <c r="E324" s="23" t="s">
        <v>4667</v>
      </c>
      <c r="F324" s="23" t="s">
        <v>62</v>
      </c>
      <c r="G324" s="23" t="s">
        <v>4139</v>
      </c>
      <c r="H324" s="23"/>
      <c r="I324" s="23" t="s">
        <v>4639</v>
      </c>
      <c r="J324" s="23"/>
    </row>
    <row r="325" spans="1:10" x14ac:dyDescent="0.15">
      <c r="A325" s="26">
        <f t="shared" si="6"/>
        <v>319</v>
      </c>
      <c r="B325" s="23">
        <v>168.5</v>
      </c>
      <c r="C325" s="23">
        <v>308.7</v>
      </c>
      <c r="D325" s="23" t="s">
        <v>4652</v>
      </c>
      <c r="E325" s="23" t="s">
        <v>4668</v>
      </c>
      <c r="F325" s="23" t="s">
        <v>62</v>
      </c>
      <c r="G325" s="23" t="s">
        <v>4139</v>
      </c>
      <c r="H325" s="23"/>
      <c r="I325" s="23" t="s">
        <v>4639</v>
      </c>
      <c r="J325" s="23"/>
    </row>
    <row r="326" spans="1:10" x14ac:dyDescent="0.15">
      <c r="A326" s="26">
        <f t="shared" si="6"/>
        <v>320</v>
      </c>
      <c r="B326" s="23">
        <v>168.5</v>
      </c>
      <c r="C326" s="23">
        <v>304.7</v>
      </c>
      <c r="D326" s="23" t="s">
        <v>4653</v>
      </c>
      <c r="E326" s="23" t="s">
        <v>4670</v>
      </c>
      <c r="F326" s="23" t="s">
        <v>62</v>
      </c>
      <c r="G326" s="23" t="s">
        <v>4139</v>
      </c>
      <c r="H326" s="23"/>
      <c r="I326" s="23" t="s">
        <v>4639</v>
      </c>
      <c r="J326" s="23"/>
    </row>
    <row r="327" spans="1:10" x14ac:dyDescent="0.15">
      <c r="A327" s="26">
        <f t="shared" si="6"/>
        <v>321</v>
      </c>
      <c r="B327" s="23">
        <v>168.5</v>
      </c>
      <c r="C327" s="23">
        <v>229.7</v>
      </c>
      <c r="D327" s="23" t="s">
        <v>4654</v>
      </c>
      <c r="E327" s="23" t="s">
        <v>4669</v>
      </c>
      <c r="F327" s="23" t="s">
        <v>62</v>
      </c>
      <c r="G327" s="23" t="s">
        <v>4139</v>
      </c>
      <c r="H327" s="23"/>
      <c r="I327" s="23" t="s">
        <v>4639</v>
      </c>
      <c r="J327" s="23"/>
    </row>
    <row r="328" spans="1:10" x14ac:dyDescent="0.15">
      <c r="A328" s="26">
        <f t="shared" si="6"/>
        <v>322</v>
      </c>
      <c r="B328" s="23">
        <v>168.5</v>
      </c>
      <c r="C328" s="23">
        <v>301.2</v>
      </c>
      <c r="D328" s="23" t="s">
        <v>4655</v>
      </c>
      <c r="E328" s="23" t="s">
        <v>4671</v>
      </c>
      <c r="F328" s="23" t="s">
        <v>62</v>
      </c>
      <c r="G328" s="23" t="s">
        <v>4139</v>
      </c>
      <c r="H328" s="23"/>
      <c r="I328" s="23" t="s">
        <v>4639</v>
      </c>
      <c r="J328" s="23"/>
    </row>
    <row r="329" spans="1:10" x14ac:dyDescent="0.15">
      <c r="A329" s="26">
        <f t="shared" si="6"/>
        <v>323</v>
      </c>
      <c r="B329" s="23">
        <v>168.5</v>
      </c>
      <c r="C329" s="23">
        <v>290</v>
      </c>
      <c r="D329" s="23" t="s">
        <v>4656</v>
      </c>
      <c r="E329" s="23" t="s">
        <v>4671</v>
      </c>
      <c r="F329" s="23" t="s">
        <v>62</v>
      </c>
      <c r="G329" s="23" t="s">
        <v>4139</v>
      </c>
      <c r="H329" s="23"/>
      <c r="I329" s="23" t="s">
        <v>4639</v>
      </c>
      <c r="J329" s="23"/>
    </row>
    <row r="330" spans="1:10" x14ac:dyDescent="0.15">
      <c r="A330" s="26">
        <f t="shared" si="6"/>
        <v>324</v>
      </c>
      <c r="B330" s="23">
        <v>142.5</v>
      </c>
      <c r="C330" s="23">
        <v>1099.2</v>
      </c>
      <c r="D330" s="23" t="s">
        <v>4777</v>
      </c>
      <c r="E330" s="23" t="s">
        <v>4778</v>
      </c>
      <c r="F330" s="23" t="s">
        <v>62</v>
      </c>
      <c r="G330" s="23"/>
      <c r="H330" s="23"/>
      <c r="I330" s="23" t="s">
        <v>4790</v>
      </c>
      <c r="J330" s="23"/>
    </row>
    <row r="331" spans="1:10" x14ac:dyDescent="0.15">
      <c r="A331" s="26">
        <f t="shared" si="6"/>
        <v>325</v>
      </c>
      <c r="B331" s="23">
        <v>142.5</v>
      </c>
      <c r="C331" s="23">
        <v>1060.0999999999999</v>
      </c>
      <c r="D331" s="23" t="s">
        <v>4779</v>
      </c>
      <c r="E331" s="23" t="s">
        <v>4778</v>
      </c>
      <c r="F331" s="23" t="s">
        <v>62</v>
      </c>
      <c r="G331" s="23"/>
      <c r="H331" s="23"/>
      <c r="I331" s="23" t="s">
        <v>4790</v>
      </c>
      <c r="J331" s="23"/>
    </row>
    <row r="332" spans="1:10" x14ac:dyDescent="0.15">
      <c r="A332" s="26">
        <f t="shared" si="6"/>
        <v>326</v>
      </c>
      <c r="B332" s="23">
        <v>142.5</v>
      </c>
      <c r="C332" s="23">
        <v>1007.6</v>
      </c>
      <c r="D332" s="23" t="s">
        <v>4780</v>
      </c>
      <c r="E332" s="23" t="s">
        <v>4784</v>
      </c>
      <c r="F332" s="23" t="s">
        <v>62</v>
      </c>
      <c r="G332" s="23"/>
      <c r="H332" s="23"/>
      <c r="I332" s="23" t="s">
        <v>4790</v>
      </c>
      <c r="J332" s="23"/>
    </row>
    <row r="333" spans="1:10" x14ac:dyDescent="0.15">
      <c r="A333" s="26">
        <f t="shared" si="6"/>
        <v>327</v>
      </c>
      <c r="B333" s="23">
        <v>142.5</v>
      </c>
      <c r="C333" s="23">
        <v>971.9</v>
      </c>
      <c r="D333" s="23" t="s">
        <v>4781</v>
      </c>
      <c r="E333" s="23" t="s">
        <v>4785</v>
      </c>
      <c r="F333" s="23" t="s">
        <v>62</v>
      </c>
      <c r="G333" s="23"/>
      <c r="H333" s="23"/>
      <c r="I333" s="23" t="s">
        <v>4790</v>
      </c>
      <c r="J333" s="23"/>
    </row>
    <row r="334" spans="1:10" x14ac:dyDescent="0.15">
      <c r="A334" s="26">
        <f t="shared" si="6"/>
        <v>328</v>
      </c>
      <c r="B334" s="23">
        <v>142.5</v>
      </c>
      <c r="C334" s="131">
        <v>931</v>
      </c>
      <c r="D334" s="23" t="s">
        <v>4782</v>
      </c>
      <c r="E334" s="23" t="s">
        <v>4786</v>
      </c>
      <c r="F334" s="23" t="s">
        <v>62</v>
      </c>
      <c r="G334" s="23"/>
      <c r="H334" s="23"/>
      <c r="I334" s="23" t="s">
        <v>4790</v>
      </c>
      <c r="J334" s="23"/>
    </row>
    <row r="335" spans="1:10" x14ac:dyDescent="0.15">
      <c r="A335" s="26">
        <f t="shared" si="6"/>
        <v>329</v>
      </c>
      <c r="B335" s="23">
        <v>142.5</v>
      </c>
      <c r="C335" s="23">
        <v>779.5</v>
      </c>
      <c r="D335" s="23" t="s">
        <v>4783</v>
      </c>
      <c r="E335" s="23" t="s">
        <v>4787</v>
      </c>
      <c r="F335" s="23" t="s">
        <v>62</v>
      </c>
      <c r="G335" s="23"/>
      <c r="H335" s="23"/>
      <c r="I335" s="23" t="s">
        <v>4790</v>
      </c>
      <c r="J335" s="23"/>
    </row>
    <row r="336" spans="1:10" x14ac:dyDescent="0.15">
      <c r="A336" s="26">
        <f t="shared" si="6"/>
        <v>330</v>
      </c>
      <c r="B336" s="23">
        <v>119.3</v>
      </c>
      <c r="C336" s="23">
        <v>262.60000000000002</v>
      </c>
      <c r="D336" s="23" t="s">
        <v>4854</v>
      </c>
      <c r="E336" s="23" t="s">
        <v>4855</v>
      </c>
      <c r="F336" s="23" t="s">
        <v>62</v>
      </c>
      <c r="G336" s="23"/>
      <c r="H336" s="23"/>
      <c r="I336" s="23"/>
      <c r="J336" s="23"/>
    </row>
    <row r="337" spans="1:10" x14ac:dyDescent="0.15">
      <c r="A337" s="26">
        <f t="shared" si="6"/>
        <v>331</v>
      </c>
      <c r="B337" s="23">
        <v>144.69999999999999</v>
      </c>
      <c r="C337" s="23">
        <v>197.5</v>
      </c>
      <c r="D337" s="23" t="s">
        <v>4883</v>
      </c>
      <c r="E337" s="23" t="s">
        <v>4890</v>
      </c>
      <c r="F337" s="23" t="s">
        <v>62</v>
      </c>
      <c r="G337" s="23" t="s">
        <v>4139</v>
      </c>
      <c r="H337" s="23"/>
      <c r="I337" s="23" t="s">
        <v>4882</v>
      </c>
      <c r="J337" s="23"/>
    </row>
    <row r="338" spans="1:10" x14ac:dyDescent="0.15">
      <c r="A338" s="26">
        <f t="shared" si="6"/>
        <v>332</v>
      </c>
      <c r="B338" s="23">
        <v>144.69999999999999</v>
      </c>
      <c r="C338" s="23">
        <v>204</v>
      </c>
      <c r="D338" s="23" t="s">
        <v>4884</v>
      </c>
      <c r="E338" s="23" t="s">
        <v>4891</v>
      </c>
      <c r="F338" s="23" t="s">
        <v>62</v>
      </c>
      <c r="G338" s="23" t="s">
        <v>4139</v>
      </c>
      <c r="H338" s="23"/>
      <c r="I338" s="23" t="s">
        <v>4882</v>
      </c>
      <c r="J338" s="23"/>
    </row>
    <row r="339" spans="1:10" x14ac:dyDescent="0.15">
      <c r="A339" s="26">
        <f t="shared" si="6"/>
        <v>333</v>
      </c>
      <c r="B339" s="23">
        <v>144.69999999999999</v>
      </c>
      <c r="C339" s="23">
        <v>209.5</v>
      </c>
      <c r="D339" s="23" t="s">
        <v>4885</v>
      </c>
      <c r="E339" s="23" t="s">
        <v>4892</v>
      </c>
      <c r="F339" s="23" t="s">
        <v>62</v>
      </c>
      <c r="G339" s="23" t="s">
        <v>4139</v>
      </c>
      <c r="H339" s="23"/>
      <c r="I339" s="23" t="s">
        <v>4882</v>
      </c>
      <c r="J339" s="23"/>
    </row>
    <row r="340" spans="1:10" x14ac:dyDescent="0.15">
      <c r="A340" s="26">
        <f t="shared" si="6"/>
        <v>334</v>
      </c>
      <c r="B340" s="23">
        <v>144.69999999999999</v>
      </c>
      <c r="C340" s="23">
        <v>210.5</v>
      </c>
      <c r="D340" s="23" t="s">
        <v>4886</v>
      </c>
      <c r="E340" s="23" t="s">
        <v>4893</v>
      </c>
      <c r="F340" s="23" t="s">
        <v>62</v>
      </c>
      <c r="G340" s="23" t="s">
        <v>4139</v>
      </c>
      <c r="H340" s="23"/>
      <c r="I340" s="23" t="s">
        <v>4882</v>
      </c>
      <c r="J340" s="23"/>
    </row>
    <row r="341" spans="1:10" x14ac:dyDescent="0.15">
      <c r="A341" s="26">
        <f t="shared" si="6"/>
        <v>335</v>
      </c>
      <c r="B341" s="23">
        <v>144.69999999999999</v>
      </c>
      <c r="C341" s="23">
        <v>213</v>
      </c>
      <c r="D341" s="23" t="s">
        <v>4887</v>
      </c>
      <c r="E341" s="23" t="s">
        <v>4894</v>
      </c>
      <c r="F341" s="23" t="s">
        <v>62</v>
      </c>
      <c r="G341" s="23" t="s">
        <v>4139</v>
      </c>
      <c r="H341" s="23"/>
      <c r="I341" s="23" t="s">
        <v>4882</v>
      </c>
      <c r="J341" s="23"/>
    </row>
    <row r="342" spans="1:10" x14ac:dyDescent="0.15">
      <c r="A342" s="26">
        <f t="shared" si="6"/>
        <v>336</v>
      </c>
      <c r="B342" s="23">
        <v>144.69999999999999</v>
      </c>
      <c r="C342" s="23">
        <v>215</v>
      </c>
      <c r="D342" s="23" t="s">
        <v>4888</v>
      </c>
      <c r="E342" s="23" t="s">
        <v>4895</v>
      </c>
      <c r="F342" s="23" t="s">
        <v>62</v>
      </c>
      <c r="G342" s="23" t="s">
        <v>4139</v>
      </c>
      <c r="H342" s="23"/>
      <c r="I342" s="23" t="s">
        <v>4882</v>
      </c>
      <c r="J342" s="23"/>
    </row>
    <row r="343" spans="1:10" x14ac:dyDescent="0.15">
      <c r="A343" s="26">
        <f t="shared" si="6"/>
        <v>337</v>
      </c>
      <c r="B343" s="23">
        <v>144.69999999999999</v>
      </c>
      <c r="C343" s="23">
        <v>210</v>
      </c>
      <c r="D343" s="23" t="s">
        <v>4889</v>
      </c>
      <c r="E343" s="23" t="s">
        <v>4896</v>
      </c>
      <c r="F343" s="23" t="s">
        <v>62</v>
      </c>
      <c r="G343" s="23" t="s">
        <v>4139</v>
      </c>
      <c r="H343" s="23"/>
      <c r="I343" s="23" t="s">
        <v>4882</v>
      </c>
      <c r="J343" s="23"/>
    </row>
    <row r="344" spans="1:10" x14ac:dyDescent="0.15">
      <c r="A344" s="26">
        <f t="shared" si="6"/>
        <v>338</v>
      </c>
      <c r="B344" s="23">
        <v>144.69999999999999</v>
      </c>
      <c r="C344" s="23">
        <v>176.7</v>
      </c>
      <c r="D344" s="23" t="s">
        <v>4898</v>
      </c>
      <c r="E344" s="23" t="s">
        <v>4903</v>
      </c>
      <c r="F344" s="23" t="s">
        <v>62</v>
      </c>
      <c r="G344" s="23" t="s">
        <v>4139</v>
      </c>
      <c r="H344" s="23"/>
      <c r="I344" s="23" t="s">
        <v>4897</v>
      </c>
      <c r="J344" s="23"/>
    </row>
    <row r="345" spans="1:10" x14ac:dyDescent="0.15">
      <c r="A345" s="26">
        <f t="shared" ref="A345:A352" si="7">A344+1</f>
        <v>339</v>
      </c>
      <c r="B345" s="23">
        <v>144.69999999999999</v>
      </c>
      <c r="C345" s="23">
        <v>206.7</v>
      </c>
      <c r="D345" s="23" t="s">
        <v>4899</v>
      </c>
      <c r="E345" s="23" t="s">
        <v>4904</v>
      </c>
      <c r="F345" s="23" t="s">
        <v>62</v>
      </c>
      <c r="G345" s="23" t="s">
        <v>4139</v>
      </c>
      <c r="H345" s="23"/>
      <c r="I345" s="23" t="s">
        <v>4897</v>
      </c>
      <c r="J345" s="23"/>
    </row>
    <row r="346" spans="1:10" x14ac:dyDescent="0.15">
      <c r="A346" s="26">
        <f t="shared" si="7"/>
        <v>340</v>
      </c>
      <c r="B346" s="23">
        <v>144.69999999999999</v>
      </c>
      <c r="C346" s="23">
        <v>215.7</v>
      </c>
      <c r="D346" s="23" t="s">
        <v>4900</v>
      </c>
      <c r="E346" s="23" t="s">
        <v>4905</v>
      </c>
      <c r="F346" s="23" t="s">
        <v>62</v>
      </c>
      <c r="G346" s="23" t="s">
        <v>4139</v>
      </c>
      <c r="H346" s="23"/>
      <c r="I346" s="23" t="s">
        <v>4897</v>
      </c>
      <c r="J346" s="23"/>
    </row>
    <row r="347" spans="1:10" x14ac:dyDescent="0.15">
      <c r="A347" s="26">
        <f t="shared" si="7"/>
        <v>341</v>
      </c>
      <c r="B347" s="23">
        <v>144.69999999999999</v>
      </c>
      <c r="C347" s="23">
        <v>231.7</v>
      </c>
      <c r="D347" s="23" t="s">
        <v>4901</v>
      </c>
      <c r="E347" s="23" t="s">
        <v>4906</v>
      </c>
      <c r="F347" s="23" t="s">
        <v>62</v>
      </c>
      <c r="G347" s="23" t="s">
        <v>4139</v>
      </c>
      <c r="H347" s="23"/>
      <c r="I347" s="23" t="s">
        <v>4897</v>
      </c>
      <c r="J347" s="23"/>
    </row>
    <row r="348" spans="1:10" x14ac:dyDescent="0.15">
      <c r="A348" s="26">
        <f t="shared" si="7"/>
        <v>342</v>
      </c>
      <c r="B348" s="23">
        <v>144.69999999999999</v>
      </c>
      <c r="C348" s="23">
        <v>319.2</v>
      </c>
      <c r="D348" s="23" t="s">
        <v>4902</v>
      </c>
      <c r="E348" s="23" t="s">
        <v>4907</v>
      </c>
      <c r="F348" s="23" t="s">
        <v>62</v>
      </c>
      <c r="G348" s="23" t="s">
        <v>4139</v>
      </c>
      <c r="H348" s="23"/>
      <c r="I348" s="23" t="s">
        <v>4897</v>
      </c>
      <c r="J348" s="23"/>
    </row>
    <row r="349" spans="1:10" x14ac:dyDescent="0.15">
      <c r="A349" s="23">
        <f t="shared" si="7"/>
        <v>343</v>
      </c>
      <c r="B349" s="23">
        <v>158.9</v>
      </c>
      <c r="C349" s="23">
        <v>162.9</v>
      </c>
      <c r="D349" s="23" t="s">
        <v>5028</v>
      </c>
      <c r="E349" s="23" t="s">
        <v>5029</v>
      </c>
      <c r="F349" s="23" t="s">
        <v>62</v>
      </c>
      <c r="G349" s="23" t="s">
        <v>4139</v>
      </c>
      <c r="H349" s="23"/>
      <c r="I349" s="23" t="s">
        <v>5033</v>
      </c>
      <c r="J349" s="23" t="s">
        <v>5040</v>
      </c>
    </row>
    <row r="350" spans="1:10" x14ac:dyDescent="0.15">
      <c r="A350" s="23">
        <f t="shared" si="7"/>
        <v>344</v>
      </c>
      <c r="B350" s="23">
        <v>158.9</v>
      </c>
      <c r="C350" s="23">
        <v>161.80000000000001</v>
      </c>
      <c r="D350" s="23" t="s">
        <v>5030</v>
      </c>
      <c r="E350" s="23" t="s">
        <v>5029</v>
      </c>
      <c r="F350" s="23" t="s">
        <v>62</v>
      </c>
      <c r="G350" s="23" t="s">
        <v>4139</v>
      </c>
      <c r="H350" s="23"/>
      <c r="I350" s="23" t="s">
        <v>5033</v>
      </c>
      <c r="J350" s="23" t="s">
        <v>5040</v>
      </c>
    </row>
    <row r="351" spans="1:10" x14ac:dyDescent="0.15">
      <c r="A351" s="23">
        <f t="shared" si="7"/>
        <v>345</v>
      </c>
      <c r="B351" s="23">
        <v>158.9</v>
      </c>
      <c r="C351" s="23">
        <v>164.6</v>
      </c>
      <c r="D351" s="23" t="s">
        <v>1624</v>
      </c>
      <c r="E351" s="23" t="s">
        <v>5031</v>
      </c>
      <c r="F351" s="23" t="s">
        <v>62</v>
      </c>
      <c r="G351" s="23" t="s">
        <v>4139</v>
      </c>
      <c r="H351" s="23"/>
      <c r="I351" s="23" t="s">
        <v>5033</v>
      </c>
      <c r="J351" s="23" t="s">
        <v>5040</v>
      </c>
    </row>
    <row r="352" spans="1:10" x14ac:dyDescent="0.15">
      <c r="A352" s="23">
        <f t="shared" si="7"/>
        <v>346</v>
      </c>
      <c r="B352" s="23">
        <v>153.9</v>
      </c>
      <c r="C352" s="23">
        <v>158</v>
      </c>
      <c r="D352" s="23" t="s">
        <v>5032</v>
      </c>
      <c r="E352" s="23" t="s">
        <v>5031</v>
      </c>
      <c r="F352" s="23" t="s">
        <v>62</v>
      </c>
      <c r="G352" s="23" t="s">
        <v>4139</v>
      </c>
      <c r="H352" s="23"/>
      <c r="I352" s="23" t="s">
        <v>5033</v>
      </c>
      <c r="J352" s="23" t="s">
        <v>5040</v>
      </c>
    </row>
  </sheetData>
  <autoFilter ref="A6:J352" xr:uid="{00000000-0009-0000-0000-000002000000}"/>
  <mergeCells count="2">
    <mergeCell ref="D5:E5"/>
    <mergeCell ref="F5:G5"/>
  </mergeCells>
  <phoneticPr fontId="15"/>
  <pageMargins left="0.51181102362204722" right="0.51181102362204722" top="0.74803149606299213" bottom="0.35433070866141736" header="0.31496062992125984" footer="0.31496062992125984"/>
  <pageSetup paperSize="9" scale="87" orientation="landscape" r:id="rId1"/>
  <rowBreaks count="2" manualBreakCount="2">
    <brk id="258" max="9" man="1"/>
    <brk id="300"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5C634-8EE4-4365-A642-E2053E70FC4A}">
  <sheetPr>
    <tabColor rgb="FFFFFF00"/>
  </sheetPr>
  <dimension ref="A1:J6"/>
  <sheetViews>
    <sheetView view="pageBreakPreview" topLeftCell="B1" zoomScale="130" zoomScaleNormal="100" zoomScaleSheetLayoutView="130" workbookViewId="0">
      <selection activeCell="I34" sqref="I3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兵庫県!J1</f>
        <v>6</v>
      </c>
    </row>
    <row r="2" spans="1:10" x14ac:dyDescent="0.15">
      <c r="A2" s="66" t="s">
        <v>28</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4F7AE-5442-4ECF-8198-7B3B2E721C73}">
  <sheetPr>
    <tabColor rgb="FFFFFF00"/>
  </sheetPr>
  <dimension ref="A1:J6"/>
  <sheetViews>
    <sheetView view="pageBreakPreview" zoomScaleNormal="75" zoomScaleSheetLayoutView="100" workbookViewId="0">
      <selection activeCell="J41" sqref="J41"/>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'岡山県（掲載情報無）'!J1</f>
        <v>6</v>
      </c>
    </row>
    <row r="2" spans="1:10" x14ac:dyDescent="0.15">
      <c r="A2" s="66" t="s">
        <v>29</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D3A7-F240-4E71-95A1-31E077B1B2D5}">
  <sheetPr>
    <tabColor rgb="FF00B0F0"/>
  </sheetPr>
  <dimension ref="A1:J34"/>
  <sheetViews>
    <sheetView view="pageBreakPreview" zoomScaleNormal="75" zoomScaleSheetLayoutView="100" workbookViewId="0">
      <pane ySplit="6" topLeftCell="A7" activePane="bottomLeft" state="frozen"/>
      <selection pane="bottomLeft" activeCell="E41" sqref="E41"/>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'奈良県（掲載情報無）'!J1</f>
        <v>6</v>
      </c>
    </row>
    <row r="2" spans="1:10" x14ac:dyDescent="0.15">
      <c r="A2" s="66" t="s">
        <v>31</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4" t="s">
        <v>3</v>
      </c>
      <c r="E5" s="185"/>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98.9</v>
      </c>
      <c r="C7" s="77">
        <v>430.9</v>
      </c>
      <c r="D7" s="78" t="s">
        <v>170</v>
      </c>
      <c r="E7" s="78" t="s">
        <v>171</v>
      </c>
      <c r="F7" s="78" t="s">
        <v>176</v>
      </c>
      <c r="G7" s="78"/>
      <c r="H7" s="70" t="s">
        <v>10</v>
      </c>
      <c r="I7" s="76"/>
      <c r="J7" s="78"/>
    </row>
    <row r="8" spans="1:10" x14ac:dyDescent="0.15">
      <c r="A8" s="76">
        <f>A7+1</f>
        <v>2</v>
      </c>
      <c r="B8" s="77">
        <v>98.9</v>
      </c>
      <c r="C8" s="77">
        <v>420.2</v>
      </c>
      <c r="D8" s="78" t="s">
        <v>172</v>
      </c>
      <c r="E8" s="78" t="s">
        <v>173</v>
      </c>
      <c r="F8" s="78"/>
      <c r="G8" s="78"/>
      <c r="H8" s="89" t="s">
        <v>10</v>
      </c>
      <c r="I8" s="76"/>
      <c r="J8" s="78"/>
    </row>
    <row r="9" spans="1:10" x14ac:dyDescent="0.15">
      <c r="A9" s="76">
        <f>A8+1</f>
        <v>3</v>
      </c>
      <c r="B9" s="77">
        <v>98.9</v>
      </c>
      <c r="C9" s="77">
        <v>410.1</v>
      </c>
      <c r="D9" s="78" t="s">
        <v>174</v>
      </c>
      <c r="E9" s="78" t="s">
        <v>175</v>
      </c>
      <c r="F9" s="78"/>
      <c r="G9" s="78"/>
      <c r="H9" s="89" t="s">
        <v>10</v>
      </c>
      <c r="I9" s="76"/>
      <c r="J9" s="78"/>
    </row>
    <row r="10" spans="1:10" x14ac:dyDescent="0.15">
      <c r="A10" s="79">
        <f t="shared" ref="A10:A34" si="0">A9+1</f>
        <v>4</v>
      </c>
      <c r="B10" s="80">
        <v>118.5</v>
      </c>
      <c r="C10" s="80">
        <v>205.13</v>
      </c>
      <c r="D10" s="81" t="s">
        <v>662</v>
      </c>
      <c r="E10" s="81" t="s">
        <v>663</v>
      </c>
      <c r="F10" s="81" t="s">
        <v>62</v>
      </c>
      <c r="G10" s="81"/>
      <c r="H10" s="69"/>
      <c r="I10" s="79"/>
      <c r="J10" s="81"/>
    </row>
    <row r="11" spans="1:10" x14ac:dyDescent="0.15">
      <c r="A11" s="76">
        <f t="shared" si="0"/>
        <v>5</v>
      </c>
      <c r="B11" s="77">
        <v>103.5</v>
      </c>
      <c r="C11" s="77">
        <v>108.7</v>
      </c>
      <c r="D11" s="78" t="s">
        <v>664</v>
      </c>
      <c r="E11" s="78" t="s">
        <v>665</v>
      </c>
      <c r="F11" s="78" t="s">
        <v>614</v>
      </c>
      <c r="G11" s="78"/>
      <c r="H11" s="70" t="s">
        <v>10</v>
      </c>
      <c r="I11" s="76"/>
      <c r="J11" s="78"/>
    </row>
    <row r="12" spans="1:10" x14ac:dyDescent="0.15">
      <c r="A12" s="76">
        <f t="shared" si="0"/>
        <v>6</v>
      </c>
      <c r="B12" s="77">
        <v>103.5</v>
      </c>
      <c r="C12" s="77">
        <v>108.9</v>
      </c>
      <c r="D12" s="78" t="s">
        <v>666</v>
      </c>
      <c r="E12" s="78" t="s">
        <v>667</v>
      </c>
      <c r="F12" s="78" t="s">
        <v>614</v>
      </c>
      <c r="G12" s="78"/>
      <c r="H12" s="70" t="s">
        <v>10</v>
      </c>
      <c r="I12" s="76"/>
      <c r="J12" s="78"/>
    </row>
    <row r="13" spans="1:10" x14ac:dyDescent="0.15">
      <c r="A13" s="76">
        <f t="shared" si="0"/>
        <v>7</v>
      </c>
      <c r="B13" s="77">
        <v>103.5</v>
      </c>
      <c r="C13" s="77">
        <v>113.1</v>
      </c>
      <c r="D13" s="78" t="s">
        <v>668</v>
      </c>
      <c r="E13" s="78" t="s">
        <v>669</v>
      </c>
      <c r="F13" s="78" t="s">
        <v>614</v>
      </c>
      <c r="G13" s="78"/>
      <c r="H13" s="70" t="s">
        <v>10</v>
      </c>
      <c r="I13" s="76"/>
      <c r="J13" s="78"/>
    </row>
    <row r="14" spans="1:10" x14ac:dyDescent="0.15">
      <c r="A14" s="76">
        <f t="shared" si="0"/>
        <v>8</v>
      </c>
      <c r="B14" s="77">
        <v>99.95</v>
      </c>
      <c r="C14" s="77">
        <v>123.08</v>
      </c>
      <c r="D14" s="78" t="s">
        <v>670</v>
      </c>
      <c r="E14" s="78" t="s">
        <v>671</v>
      </c>
      <c r="F14" s="78" t="s">
        <v>62</v>
      </c>
      <c r="G14" s="78"/>
      <c r="H14" s="70"/>
      <c r="I14" s="76"/>
      <c r="J14" s="78"/>
    </row>
    <row r="15" spans="1:10" x14ac:dyDescent="0.15">
      <c r="A15" s="76">
        <f t="shared" si="0"/>
        <v>9</v>
      </c>
      <c r="B15" s="77">
        <v>99.95</v>
      </c>
      <c r="C15" s="77">
        <v>104.95</v>
      </c>
      <c r="D15" s="78" t="s">
        <v>672</v>
      </c>
      <c r="E15" s="78" t="s">
        <v>673</v>
      </c>
      <c r="F15" s="78" t="s">
        <v>62</v>
      </c>
      <c r="G15" s="78"/>
      <c r="H15" s="70"/>
      <c r="I15" s="76"/>
      <c r="J15" s="78"/>
    </row>
    <row r="16" spans="1:10" x14ac:dyDescent="0.15">
      <c r="A16" s="76">
        <f t="shared" si="0"/>
        <v>10</v>
      </c>
      <c r="B16" s="77">
        <v>99.95</v>
      </c>
      <c r="C16" s="77">
        <v>105.95</v>
      </c>
      <c r="D16" s="78" t="s">
        <v>674</v>
      </c>
      <c r="E16" s="78" t="s">
        <v>675</v>
      </c>
      <c r="F16" s="78" t="s">
        <v>62</v>
      </c>
      <c r="G16" s="78"/>
      <c r="H16" s="70"/>
      <c r="I16" s="76"/>
      <c r="J16" s="78"/>
    </row>
    <row r="17" spans="1:10" ht="13.5" customHeight="1" x14ac:dyDescent="0.15">
      <c r="A17" s="76">
        <f t="shared" si="0"/>
        <v>11</v>
      </c>
      <c r="B17" s="77">
        <v>99.95</v>
      </c>
      <c r="C17" s="77">
        <v>108.254</v>
      </c>
      <c r="D17" s="78" t="s">
        <v>676</v>
      </c>
      <c r="E17" s="78" t="s">
        <v>677</v>
      </c>
      <c r="F17" s="78" t="s">
        <v>62</v>
      </c>
      <c r="G17" s="78"/>
      <c r="H17" s="70"/>
      <c r="I17" s="76"/>
      <c r="J17" s="78"/>
    </row>
    <row r="18" spans="1:10" x14ac:dyDescent="0.15">
      <c r="A18" s="76">
        <f t="shared" si="0"/>
        <v>12</v>
      </c>
      <c r="B18" s="77">
        <v>99.95</v>
      </c>
      <c r="C18" s="77">
        <v>106.65</v>
      </c>
      <c r="D18" s="78" t="s">
        <v>678</v>
      </c>
      <c r="E18" s="78" t="s">
        <v>679</v>
      </c>
      <c r="F18" s="78" t="s">
        <v>62</v>
      </c>
      <c r="G18" s="78"/>
      <c r="H18" s="70"/>
      <c r="I18" s="76"/>
      <c r="J18" s="78"/>
    </row>
    <row r="19" spans="1:10" x14ac:dyDescent="0.15">
      <c r="A19" s="76">
        <f t="shared" si="0"/>
        <v>13</v>
      </c>
      <c r="B19" s="77">
        <v>99.95</v>
      </c>
      <c r="C19" s="77">
        <v>131.5</v>
      </c>
      <c r="D19" s="78" t="s">
        <v>668</v>
      </c>
      <c r="E19" s="78" t="s">
        <v>680</v>
      </c>
      <c r="F19" s="78" t="s">
        <v>62</v>
      </c>
      <c r="G19" s="78"/>
      <c r="H19" s="70"/>
      <c r="I19" s="76"/>
      <c r="J19" s="78"/>
    </row>
    <row r="20" spans="1:10" x14ac:dyDescent="0.15">
      <c r="A20" s="76">
        <f t="shared" si="0"/>
        <v>14</v>
      </c>
      <c r="B20" s="77">
        <v>99.95</v>
      </c>
      <c r="C20" s="77">
        <v>131.13</v>
      </c>
      <c r="D20" s="78" t="s">
        <v>681</v>
      </c>
      <c r="E20" s="78" t="s">
        <v>682</v>
      </c>
      <c r="F20" s="78" t="s">
        <v>62</v>
      </c>
      <c r="G20" s="78"/>
      <c r="H20" s="70"/>
      <c r="I20" s="76"/>
      <c r="J20" s="78"/>
    </row>
    <row r="21" spans="1:10" x14ac:dyDescent="0.15">
      <c r="A21" s="76">
        <f t="shared" si="0"/>
        <v>15</v>
      </c>
      <c r="B21" s="77">
        <v>99.95</v>
      </c>
      <c r="C21" s="77">
        <v>104.89</v>
      </c>
      <c r="D21" s="78" t="s">
        <v>683</v>
      </c>
      <c r="E21" s="78" t="s">
        <v>684</v>
      </c>
      <c r="F21" s="78" t="s">
        <v>62</v>
      </c>
      <c r="G21" s="78"/>
      <c r="H21" s="70"/>
      <c r="I21" s="76"/>
      <c r="J21" s="78"/>
    </row>
    <row r="22" spans="1:10" x14ac:dyDescent="0.15">
      <c r="A22" s="76">
        <f t="shared" si="0"/>
        <v>16</v>
      </c>
      <c r="B22" s="77">
        <v>99.95</v>
      </c>
      <c r="C22" s="77">
        <v>140.38999999999999</v>
      </c>
      <c r="D22" s="78" t="s">
        <v>215</v>
      </c>
      <c r="E22" s="78" t="s">
        <v>685</v>
      </c>
      <c r="F22" s="78" t="s">
        <v>62</v>
      </c>
      <c r="G22" s="78"/>
      <c r="H22" s="70"/>
      <c r="I22" s="76"/>
      <c r="J22" s="78"/>
    </row>
    <row r="23" spans="1:10" x14ac:dyDescent="0.15">
      <c r="A23" s="76">
        <f t="shared" si="0"/>
        <v>17</v>
      </c>
      <c r="B23" s="77">
        <v>99.95</v>
      </c>
      <c r="C23" s="77">
        <v>161.85</v>
      </c>
      <c r="D23" s="78" t="s">
        <v>686</v>
      </c>
      <c r="E23" s="78" t="s">
        <v>687</v>
      </c>
      <c r="F23" s="78" t="s">
        <v>62</v>
      </c>
      <c r="G23" s="78"/>
      <c r="H23" s="70"/>
      <c r="I23" s="76"/>
      <c r="J23" s="78"/>
    </row>
    <row r="24" spans="1:10" x14ac:dyDescent="0.15">
      <c r="A24" s="76">
        <f t="shared" si="0"/>
        <v>18</v>
      </c>
      <c r="B24" s="77">
        <v>99.95</v>
      </c>
      <c r="C24" s="77">
        <v>168.06</v>
      </c>
      <c r="D24" s="78" t="s">
        <v>688</v>
      </c>
      <c r="E24" s="78" t="s">
        <v>689</v>
      </c>
      <c r="F24" s="78" t="s">
        <v>62</v>
      </c>
      <c r="G24" s="78"/>
      <c r="H24" s="70"/>
      <c r="I24" s="76"/>
      <c r="J24" s="78"/>
    </row>
    <row r="25" spans="1:10" x14ac:dyDescent="0.15">
      <c r="A25" s="76">
        <f t="shared" si="0"/>
        <v>19</v>
      </c>
      <c r="B25" s="77">
        <v>99.95</v>
      </c>
      <c r="C25" s="77">
        <v>188.35</v>
      </c>
      <c r="D25" s="78" t="s">
        <v>690</v>
      </c>
      <c r="E25" s="78" t="s">
        <v>691</v>
      </c>
      <c r="F25" s="78" t="s">
        <v>62</v>
      </c>
      <c r="G25" s="78"/>
      <c r="H25" s="70"/>
      <c r="I25" s="76"/>
      <c r="J25" s="78"/>
    </row>
    <row r="26" spans="1:10" x14ac:dyDescent="0.15">
      <c r="A26" s="76">
        <f t="shared" si="0"/>
        <v>20</v>
      </c>
      <c r="B26" s="77">
        <v>99.95</v>
      </c>
      <c r="C26" s="77">
        <v>195.45</v>
      </c>
      <c r="D26" s="78" t="s">
        <v>692</v>
      </c>
      <c r="E26" s="78" t="s">
        <v>693</v>
      </c>
      <c r="F26" s="78" t="s">
        <v>62</v>
      </c>
      <c r="G26" s="78"/>
      <c r="H26" s="70"/>
      <c r="I26" s="76"/>
      <c r="J26" s="78"/>
    </row>
    <row r="27" spans="1:10" x14ac:dyDescent="0.15">
      <c r="A27" s="76">
        <f t="shared" si="0"/>
        <v>21</v>
      </c>
      <c r="B27" s="77">
        <v>99.95</v>
      </c>
      <c r="C27" s="77">
        <v>214.55</v>
      </c>
      <c r="D27" s="78" t="s">
        <v>694</v>
      </c>
      <c r="E27" s="78" t="s">
        <v>695</v>
      </c>
      <c r="F27" s="78" t="s">
        <v>62</v>
      </c>
      <c r="G27" s="78"/>
      <c r="H27" s="70"/>
      <c r="I27" s="76"/>
      <c r="J27" s="78"/>
    </row>
    <row r="28" spans="1:10" x14ac:dyDescent="0.15">
      <c r="A28" s="76">
        <f t="shared" si="0"/>
        <v>22</v>
      </c>
      <c r="B28" s="77">
        <v>99.95</v>
      </c>
      <c r="C28" s="77">
        <v>250.75</v>
      </c>
      <c r="D28" s="78" t="s">
        <v>696</v>
      </c>
      <c r="E28" s="78" t="s">
        <v>697</v>
      </c>
      <c r="F28" s="78" t="s">
        <v>62</v>
      </c>
      <c r="G28" s="78"/>
      <c r="H28" s="70"/>
      <c r="I28" s="76"/>
      <c r="J28" s="78"/>
    </row>
    <row r="29" spans="1:10" x14ac:dyDescent="0.15">
      <c r="A29" s="76">
        <f t="shared" si="0"/>
        <v>23</v>
      </c>
      <c r="B29" s="77">
        <v>103.5</v>
      </c>
      <c r="C29" s="77">
        <v>108</v>
      </c>
      <c r="D29" s="78" t="s">
        <v>698</v>
      </c>
      <c r="E29" s="78" t="s">
        <v>699</v>
      </c>
      <c r="F29" s="78" t="s">
        <v>614</v>
      </c>
      <c r="G29" s="78"/>
      <c r="H29" s="70" t="s">
        <v>10</v>
      </c>
      <c r="I29" s="76"/>
      <c r="J29" s="78"/>
    </row>
    <row r="30" spans="1:10" x14ac:dyDescent="0.15">
      <c r="A30" s="76">
        <f t="shared" si="0"/>
        <v>24</v>
      </c>
      <c r="B30" s="77">
        <v>103.5</v>
      </c>
      <c r="C30" s="77">
        <v>108.8</v>
      </c>
      <c r="D30" s="78" t="s">
        <v>698</v>
      </c>
      <c r="E30" s="78" t="s">
        <v>700</v>
      </c>
      <c r="F30" s="78" t="s">
        <v>614</v>
      </c>
      <c r="G30" s="78"/>
      <c r="H30" s="70" t="s">
        <v>10</v>
      </c>
      <c r="I30" s="76"/>
      <c r="J30" s="78"/>
    </row>
    <row r="31" spans="1:10" x14ac:dyDescent="0.15">
      <c r="A31" s="76">
        <f t="shared" si="0"/>
        <v>25</v>
      </c>
      <c r="B31" s="77">
        <v>103.5</v>
      </c>
      <c r="C31" s="77">
        <v>109.6</v>
      </c>
      <c r="D31" s="78" t="s">
        <v>698</v>
      </c>
      <c r="E31" s="78" t="s">
        <v>701</v>
      </c>
      <c r="F31" s="78" t="s">
        <v>614</v>
      </c>
      <c r="G31" s="78"/>
      <c r="H31" s="70" t="s">
        <v>10</v>
      </c>
      <c r="I31" s="76"/>
      <c r="J31" s="78"/>
    </row>
    <row r="32" spans="1:10" x14ac:dyDescent="0.15">
      <c r="A32" s="76">
        <f t="shared" si="0"/>
        <v>26</v>
      </c>
      <c r="B32" s="77">
        <v>103.5</v>
      </c>
      <c r="C32" s="77">
        <v>108.6</v>
      </c>
      <c r="D32" s="78" t="s">
        <v>698</v>
      </c>
      <c r="E32" s="78" t="s">
        <v>702</v>
      </c>
      <c r="F32" s="78" t="s">
        <v>614</v>
      </c>
      <c r="G32" s="78"/>
      <c r="H32" s="70" t="s">
        <v>10</v>
      </c>
      <c r="I32" s="76"/>
      <c r="J32" s="78"/>
    </row>
    <row r="33" spans="1:10" x14ac:dyDescent="0.15">
      <c r="A33" s="76">
        <f t="shared" si="0"/>
        <v>27</v>
      </c>
      <c r="B33" s="77">
        <v>103.5</v>
      </c>
      <c r="C33" s="77">
        <v>107.9</v>
      </c>
      <c r="D33" s="78" t="s">
        <v>703</v>
      </c>
      <c r="E33" s="78" t="s">
        <v>704</v>
      </c>
      <c r="F33" s="78" t="s">
        <v>614</v>
      </c>
      <c r="G33" s="78"/>
      <c r="H33" s="70" t="s">
        <v>10</v>
      </c>
      <c r="I33" s="76"/>
      <c r="J33" s="78"/>
    </row>
    <row r="34" spans="1:10" x14ac:dyDescent="0.15">
      <c r="A34" s="76">
        <f t="shared" si="0"/>
        <v>28</v>
      </c>
      <c r="B34" s="77">
        <v>103.5</v>
      </c>
      <c r="C34" s="77">
        <v>108.2</v>
      </c>
      <c r="D34" s="78" t="s">
        <v>705</v>
      </c>
      <c r="E34" s="78" t="s">
        <v>706</v>
      </c>
      <c r="F34" s="78" t="s">
        <v>614</v>
      </c>
      <c r="G34" s="78"/>
      <c r="H34" s="70" t="s">
        <v>10</v>
      </c>
      <c r="I34" s="76"/>
      <c r="J34"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C7024-AAA9-4231-ACF2-D6B9E8242876}">
  <sheetPr>
    <tabColor rgb="FF00B0F0"/>
  </sheetPr>
  <dimension ref="A1:J92"/>
  <sheetViews>
    <sheetView view="pageBreakPreview" zoomScaleNormal="75" zoomScaleSheetLayoutView="100" workbookViewId="0">
      <pane ySplit="6" topLeftCell="A70" activePane="bottomLeft" state="frozen"/>
      <selection activeCell="J1" sqref="J1"/>
      <selection pane="bottomLeft" activeCell="D104" sqref="D10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3" width="9.5" style="64" bestFit="1" customWidth="1"/>
    <col min="14" max="16384" width="9" style="64"/>
  </cols>
  <sheetData>
    <row r="1" spans="1:10" x14ac:dyDescent="0.15">
      <c r="F1" s="65"/>
      <c r="G1" s="65"/>
      <c r="J1" s="14">
        <f>鳥取県!J1</f>
        <v>6</v>
      </c>
    </row>
    <row r="2" spans="1:10" x14ac:dyDescent="0.15">
      <c r="A2" s="66" t="s">
        <v>30</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90">
        <v>119</v>
      </c>
      <c r="C7" s="90">
        <v>255</v>
      </c>
      <c r="D7" s="78" t="s">
        <v>150</v>
      </c>
      <c r="E7" s="78" t="s">
        <v>151</v>
      </c>
      <c r="F7" s="78" t="s">
        <v>152</v>
      </c>
      <c r="G7" s="78"/>
      <c r="H7" s="70"/>
      <c r="I7" s="76"/>
      <c r="J7" s="78"/>
    </row>
    <row r="8" spans="1:10" x14ac:dyDescent="0.15">
      <c r="A8" s="76">
        <f>A7+1</f>
        <v>2</v>
      </c>
      <c r="B8" s="90">
        <v>100</v>
      </c>
      <c r="C8" s="90">
        <v>399</v>
      </c>
      <c r="D8" s="78" t="s">
        <v>153</v>
      </c>
      <c r="E8" s="78" t="s">
        <v>154</v>
      </c>
      <c r="F8" s="78" t="s">
        <v>163</v>
      </c>
      <c r="G8" s="78"/>
      <c r="H8" s="70"/>
      <c r="I8" s="76"/>
      <c r="J8" s="78"/>
    </row>
    <row r="9" spans="1:10" x14ac:dyDescent="0.15">
      <c r="A9" s="76">
        <f t="shared" ref="A9:A26" si="0">A8+1</f>
        <v>3</v>
      </c>
      <c r="B9" s="90">
        <v>100</v>
      </c>
      <c r="C9" s="90">
        <v>391</v>
      </c>
      <c r="D9" s="78" t="s">
        <v>155</v>
      </c>
      <c r="E9" s="78" t="s">
        <v>156</v>
      </c>
      <c r="F9" s="78"/>
      <c r="G9" s="78"/>
      <c r="H9" s="70"/>
      <c r="I9" s="76"/>
      <c r="J9" s="78"/>
    </row>
    <row r="10" spans="1:10" x14ac:dyDescent="0.15">
      <c r="A10" s="76">
        <f t="shared" si="0"/>
        <v>4</v>
      </c>
      <c r="B10" s="90">
        <v>100</v>
      </c>
      <c r="C10" s="90">
        <v>395</v>
      </c>
      <c r="D10" s="78" t="s">
        <v>157</v>
      </c>
      <c r="E10" s="78" t="s">
        <v>158</v>
      </c>
      <c r="F10" s="78"/>
      <c r="G10" s="78"/>
      <c r="H10" s="70"/>
      <c r="I10" s="76"/>
      <c r="J10" s="78"/>
    </row>
    <row r="11" spans="1:10" x14ac:dyDescent="0.15">
      <c r="A11" s="76">
        <f t="shared" si="0"/>
        <v>5</v>
      </c>
      <c r="B11" s="90">
        <v>100</v>
      </c>
      <c r="C11" s="90">
        <v>397</v>
      </c>
      <c r="D11" s="78" t="s">
        <v>159</v>
      </c>
      <c r="E11" s="78" t="s">
        <v>160</v>
      </c>
      <c r="F11" s="78" t="s">
        <v>163</v>
      </c>
      <c r="G11" s="78"/>
      <c r="H11" s="70"/>
      <c r="I11" s="76"/>
      <c r="J11" s="78"/>
    </row>
    <row r="12" spans="1:10" x14ac:dyDescent="0.15">
      <c r="A12" s="76">
        <f t="shared" si="0"/>
        <v>6</v>
      </c>
      <c r="B12" s="90">
        <v>100</v>
      </c>
      <c r="C12" s="90">
        <v>395</v>
      </c>
      <c r="D12" s="78" t="s">
        <v>161</v>
      </c>
      <c r="E12" s="78" t="s">
        <v>162</v>
      </c>
      <c r="F12" s="78"/>
      <c r="G12" s="78"/>
      <c r="H12" s="70"/>
      <c r="I12" s="76"/>
      <c r="J12" s="78"/>
    </row>
    <row r="13" spans="1:10" x14ac:dyDescent="0.15">
      <c r="A13" s="79">
        <f>A12+1</f>
        <v>7</v>
      </c>
      <c r="B13" s="80">
        <v>98.7</v>
      </c>
      <c r="C13" s="80">
        <v>379.7</v>
      </c>
      <c r="D13" s="81" t="s">
        <v>615</v>
      </c>
      <c r="E13" s="81" t="s">
        <v>616</v>
      </c>
      <c r="F13" s="81" t="s">
        <v>62</v>
      </c>
      <c r="G13" s="81"/>
      <c r="H13" s="69"/>
      <c r="I13" s="79"/>
      <c r="J13" s="81"/>
    </row>
    <row r="14" spans="1:10" x14ac:dyDescent="0.15">
      <c r="A14" s="76">
        <f t="shared" si="0"/>
        <v>8</v>
      </c>
      <c r="B14" s="77">
        <v>98.7</v>
      </c>
      <c r="C14" s="77">
        <v>429.7</v>
      </c>
      <c r="D14" s="78" t="s">
        <v>617</v>
      </c>
      <c r="E14" s="78" t="s">
        <v>618</v>
      </c>
      <c r="F14" s="78" t="s">
        <v>62</v>
      </c>
      <c r="G14" s="78"/>
      <c r="H14" s="70"/>
      <c r="I14" s="76"/>
      <c r="J14" s="78"/>
    </row>
    <row r="15" spans="1:10" x14ac:dyDescent="0.15">
      <c r="A15" s="76">
        <f t="shared" si="0"/>
        <v>9</v>
      </c>
      <c r="B15" s="77">
        <v>98.7</v>
      </c>
      <c r="C15" s="77">
        <v>455.7</v>
      </c>
      <c r="D15" s="78" t="s">
        <v>619</v>
      </c>
      <c r="E15" s="78" t="s">
        <v>620</v>
      </c>
      <c r="F15" s="78" t="s">
        <v>62</v>
      </c>
      <c r="G15" s="78"/>
      <c r="H15" s="70"/>
      <c r="I15" s="76"/>
      <c r="J15" s="78"/>
    </row>
    <row r="16" spans="1:10" x14ac:dyDescent="0.15">
      <c r="A16" s="76">
        <f t="shared" si="0"/>
        <v>10</v>
      </c>
      <c r="B16" s="77">
        <v>98.7</v>
      </c>
      <c r="C16" s="77">
        <v>478.7</v>
      </c>
      <c r="D16" s="78" t="s">
        <v>619</v>
      </c>
      <c r="E16" s="78" t="s">
        <v>621</v>
      </c>
      <c r="F16" s="78" t="s">
        <v>62</v>
      </c>
      <c r="G16" s="78"/>
      <c r="H16" s="70"/>
      <c r="I16" s="76"/>
      <c r="J16" s="78"/>
    </row>
    <row r="17" spans="1:10" x14ac:dyDescent="0.15">
      <c r="A17" s="76">
        <f t="shared" si="0"/>
        <v>11</v>
      </c>
      <c r="B17" s="77">
        <v>98.7</v>
      </c>
      <c r="C17" s="77">
        <v>498.7</v>
      </c>
      <c r="D17" s="78" t="s">
        <v>622</v>
      </c>
      <c r="E17" s="78" t="s">
        <v>623</v>
      </c>
      <c r="F17" s="78" t="s">
        <v>62</v>
      </c>
      <c r="G17" s="78"/>
      <c r="H17" s="70"/>
      <c r="I17" s="76"/>
      <c r="J17" s="78"/>
    </row>
    <row r="18" spans="1:10" x14ac:dyDescent="0.15">
      <c r="A18" s="76">
        <f t="shared" si="0"/>
        <v>12</v>
      </c>
      <c r="B18" s="77">
        <v>91.3</v>
      </c>
      <c r="C18" s="77">
        <v>553.29999999999995</v>
      </c>
      <c r="D18" s="78" t="s">
        <v>624</v>
      </c>
      <c r="E18" s="78" t="s">
        <v>625</v>
      </c>
      <c r="F18" s="78" t="s">
        <v>62</v>
      </c>
      <c r="G18" s="78"/>
      <c r="H18" s="70"/>
      <c r="I18" s="76"/>
      <c r="J18" s="78"/>
    </row>
    <row r="19" spans="1:10" x14ac:dyDescent="0.15">
      <c r="A19" s="76">
        <f t="shared" si="0"/>
        <v>13</v>
      </c>
      <c r="B19" s="77">
        <v>91.3</v>
      </c>
      <c r="C19" s="77">
        <v>548.29999999999995</v>
      </c>
      <c r="D19" s="78" t="s">
        <v>626</v>
      </c>
      <c r="E19" s="78" t="s">
        <v>627</v>
      </c>
      <c r="F19" s="78" t="s">
        <v>62</v>
      </c>
      <c r="G19" s="78"/>
      <c r="H19" s="70"/>
      <c r="I19" s="76"/>
      <c r="J19" s="78"/>
    </row>
    <row r="20" spans="1:10" x14ac:dyDescent="0.15">
      <c r="A20" s="76">
        <f t="shared" si="0"/>
        <v>14</v>
      </c>
      <c r="B20" s="77">
        <v>91.3</v>
      </c>
      <c r="C20" s="77">
        <v>534.79999999999995</v>
      </c>
      <c r="D20" s="78" t="s">
        <v>628</v>
      </c>
      <c r="E20" s="78" t="s">
        <v>629</v>
      </c>
      <c r="F20" s="78" t="s">
        <v>62</v>
      </c>
      <c r="G20" s="78"/>
      <c r="H20" s="70"/>
      <c r="I20" s="76"/>
      <c r="J20" s="78"/>
    </row>
    <row r="21" spans="1:10" x14ac:dyDescent="0.15">
      <c r="A21" s="99">
        <f t="shared" si="0"/>
        <v>15</v>
      </c>
      <c r="B21" s="100">
        <v>77</v>
      </c>
      <c r="C21" s="100">
        <v>249</v>
      </c>
      <c r="D21" s="101" t="s">
        <v>2891</v>
      </c>
      <c r="E21" s="101" t="s">
        <v>162</v>
      </c>
      <c r="F21" s="101" t="s">
        <v>62</v>
      </c>
      <c r="G21" s="101"/>
      <c r="H21" s="102"/>
      <c r="I21" s="99"/>
      <c r="J21" s="102" t="s">
        <v>1072</v>
      </c>
    </row>
    <row r="22" spans="1:10" x14ac:dyDescent="0.15">
      <c r="A22" s="76">
        <f t="shared" si="0"/>
        <v>16</v>
      </c>
      <c r="B22" s="77">
        <v>119.3</v>
      </c>
      <c r="C22" s="77">
        <v>224.3</v>
      </c>
      <c r="D22" s="78" t="s">
        <v>630</v>
      </c>
      <c r="E22" s="78" t="s">
        <v>631</v>
      </c>
      <c r="F22" s="78" t="s">
        <v>152</v>
      </c>
      <c r="G22" s="78"/>
      <c r="H22" s="70"/>
      <c r="I22" s="76"/>
      <c r="J22" s="78"/>
    </row>
    <row r="23" spans="1:10" x14ac:dyDescent="0.15">
      <c r="A23" s="76">
        <f t="shared" si="0"/>
        <v>17</v>
      </c>
      <c r="B23" s="77">
        <v>100.1</v>
      </c>
      <c r="C23" s="77">
        <v>540.1</v>
      </c>
      <c r="D23" s="78" t="s">
        <v>632</v>
      </c>
      <c r="E23" s="78" t="s">
        <v>633</v>
      </c>
      <c r="F23" s="78" t="s">
        <v>62</v>
      </c>
      <c r="G23" s="78" t="s">
        <v>823</v>
      </c>
      <c r="H23" s="70"/>
      <c r="I23" s="76" t="s">
        <v>824</v>
      </c>
      <c r="J23" s="78"/>
    </row>
    <row r="24" spans="1:10" x14ac:dyDescent="0.15">
      <c r="A24" s="76">
        <f t="shared" si="0"/>
        <v>18</v>
      </c>
      <c r="B24" s="77">
        <v>100.1</v>
      </c>
      <c r="C24" s="77">
        <v>535.1</v>
      </c>
      <c r="D24" s="78" t="s">
        <v>634</v>
      </c>
      <c r="E24" s="78" t="s">
        <v>635</v>
      </c>
      <c r="F24" s="78" t="s">
        <v>62</v>
      </c>
      <c r="G24" s="78" t="s">
        <v>823</v>
      </c>
      <c r="H24" s="70"/>
      <c r="I24" s="76" t="s">
        <v>824</v>
      </c>
      <c r="J24" s="78"/>
    </row>
    <row r="25" spans="1:10" x14ac:dyDescent="0.15">
      <c r="A25" s="76">
        <f t="shared" si="0"/>
        <v>19</v>
      </c>
      <c r="B25" s="77">
        <v>100.1</v>
      </c>
      <c r="C25" s="77">
        <v>512.1</v>
      </c>
      <c r="D25" s="78" t="s">
        <v>636</v>
      </c>
      <c r="E25" s="78" t="s">
        <v>637</v>
      </c>
      <c r="F25" s="78"/>
      <c r="G25" s="78"/>
      <c r="H25" s="70"/>
      <c r="I25" s="76" t="s">
        <v>824</v>
      </c>
      <c r="J25" s="78"/>
    </row>
    <row r="26" spans="1:10" x14ac:dyDescent="0.15">
      <c r="A26" s="76">
        <f t="shared" si="0"/>
        <v>20</v>
      </c>
      <c r="B26" s="77">
        <v>100.1</v>
      </c>
      <c r="C26" s="77">
        <v>537.1</v>
      </c>
      <c r="D26" s="78" t="s">
        <v>638</v>
      </c>
      <c r="E26" s="78" t="s">
        <v>639</v>
      </c>
      <c r="F26" s="78" t="s">
        <v>62</v>
      </c>
      <c r="G26" s="78" t="s">
        <v>823</v>
      </c>
      <c r="H26" s="70"/>
      <c r="I26" s="76" t="s">
        <v>824</v>
      </c>
      <c r="J26" s="78"/>
    </row>
    <row r="27" spans="1:10" x14ac:dyDescent="0.15">
      <c r="A27" s="76">
        <f>A26+1</f>
        <v>21</v>
      </c>
      <c r="B27" s="77">
        <v>100.1</v>
      </c>
      <c r="C27" s="77">
        <v>529.1</v>
      </c>
      <c r="D27" s="78" t="s">
        <v>660</v>
      </c>
      <c r="E27" s="78" t="s">
        <v>661</v>
      </c>
      <c r="F27" s="78" t="s">
        <v>62</v>
      </c>
      <c r="G27" s="78" t="s">
        <v>823</v>
      </c>
      <c r="H27" s="70"/>
      <c r="I27" s="76" t="s">
        <v>824</v>
      </c>
      <c r="J27" s="78"/>
    </row>
    <row r="28" spans="1:10" x14ac:dyDescent="0.15">
      <c r="A28" s="76">
        <f>A27+1</f>
        <v>22</v>
      </c>
      <c r="B28" s="77">
        <v>100.1</v>
      </c>
      <c r="C28" s="77">
        <v>522.1</v>
      </c>
      <c r="D28" s="78" t="s">
        <v>164</v>
      </c>
      <c r="E28" s="78" t="s">
        <v>640</v>
      </c>
      <c r="F28" s="78"/>
      <c r="G28" s="78"/>
      <c r="H28" s="70"/>
      <c r="I28" s="76" t="s">
        <v>824</v>
      </c>
      <c r="J28" s="78"/>
    </row>
    <row r="29" spans="1:10" x14ac:dyDescent="0.15">
      <c r="A29" s="76">
        <f t="shared" ref="A29:A88" si="1">A28+1</f>
        <v>23</v>
      </c>
      <c r="B29" s="77">
        <v>100.1</v>
      </c>
      <c r="C29" s="77">
        <v>536.1</v>
      </c>
      <c r="D29" s="78" t="s">
        <v>164</v>
      </c>
      <c r="E29" s="78" t="s">
        <v>641</v>
      </c>
      <c r="F29" s="78"/>
      <c r="G29" s="78"/>
      <c r="H29" s="70"/>
      <c r="I29" s="76" t="s">
        <v>824</v>
      </c>
      <c r="J29" s="78"/>
    </row>
    <row r="30" spans="1:10" x14ac:dyDescent="0.15">
      <c r="A30" s="76">
        <f t="shared" si="1"/>
        <v>24</v>
      </c>
      <c r="B30" s="77">
        <v>100.1</v>
      </c>
      <c r="C30" s="77">
        <v>559.1</v>
      </c>
      <c r="D30" s="78" t="s">
        <v>642</v>
      </c>
      <c r="E30" s="78" t="s">
        <v>643</v>
      </c>
      <c r="F30" s="78" t="s">
        <v>62</v>
      </c>
      <c r="G30" s="78" t="s">
        <v>823</v>
      </c>
      <c r="H30" s="70"/>
      <c r="I30" s="76" t="s">
        <v>824</v>
      </c>
      <c r="J30" s="78"/>
    </row>
    <row r="31" spans="1:10" x14ac:dyDescent="0.15">
      <c r="A31" s="76">
        <f t="shared" si="1"/>
        <v>25</v>
      </c>
      <c r="B31" s="77">
        <v>100.1</v>
      </c>
      <c r="C31" s="77">
        <v>562.1</v>
      </c>
      <c r="D31" s="78" t="s">
        <v>644</v>
      </c>
      <c r="E31" s="78" t="s">
        <v>645</v>
      </c>
      <c r="F31" s="78"/>
      <c r="G31" s="78"/>
      <c r="H31" s="70"/>
      <c r="I31" s="76" t="s">
        <v>824</v>
      </c>
      <c r="J31" s="78"/>
    </row>
    <row r="32" spans="1:10" x14ac:dyDescent="0.15">
      <c r="A32" s="76">
        <f t="shared" si="1"/>
        <v>26</v>
      </c>
      <c r="B32" s="77">
        <v>100.1</v>
      </c>
      <c r="C32" s="77">
        <v>588.1</v>
      </c>
      <c r="D32" s="78" t="s">
        <v>642</v>
      </c>
      <c r="E32" s="78" t="s">
        <v>629</v>
      </c>
      <c r="F32" s="78" t="s">
        <v>62</v>
      </c>
      <c r="G32" s="78" t="s">
        <v>823</v>
      </c>
      <c r="H32" s="70"/>
      <c r="I32" s="76" t="s">
        <v>824</v>
      </c>
      <c r="J32" s="78"/>
    </row>
    <row r="33" spans="1:10" x14ac:dyDescent="0.15">
      <c r="A33" s="76">
        <f t="shared" si="1"/>
        <v>27</v>
      </c>
      <c r="B33" s="77">
        <v>100.1</v>
      </c>
      <c r="C33" s="77">
        <v>575.1</v>
      </c>
      <c r="D33" s="78" t="s">
        <v>300</v>
      </c>
      <c r="E33" s="78" t="s">
        <v>646</v>
      </c>
      <c r="F33" s="78" t="s">
        <v>62</v>
      </c>
      <c r="G33" s="78" t="s">
        <v>823</v>
      </c>
      <c r="H33" s="70"/>
      <c r="I33" s="76" t="s">
        <v>824</v>
      </c>
      <c r="J33" s="78"/>
    </row>
    <row r="34" spans="1:10" x14ac:dyDescent="0.15">
      <c r="A34" s="76">
        <f t="shared" si="1"/>
        <v>28</v>
      </c>
      <c r="B34" s="77">
        <v>100.1</v>
      </c>
      <c r="C34" s="77">
        <v>565.1</v>
      </c>
      <c r="D34" s="78" t="s">
        <v>166</v>
      </c>
      <c r="E34" s="78" t="s">
        <v>647</v>
      </c>
      <c r="F34" s="78"/>
      <c r="G34" s="78"/>
      <c r="H34" s="70"/>
      <c r="I34" s="76" t="s">
        <v>824</v>
      </c>
      <c r="J34" s="78"/>
    </row>
    <row r="35" spans="1:10" x14ac:dyDescent="0.15">
      <c r="A35" s="76">
        <f t="shared" si="1"/>
        <v>29</v>
      </c>
      <c r="B35" s="77">
        <v>100.1</v>
      </c>
      <c r="C35" s="77">
        <v>559.1</v>
      </c>
      <c r="D35" s="78" t="s">
        <v>165</v>
      </c>
      <c r="E35" s="78" t="s">
        <v>648</v>
      </c>
      <c r="F35" s="78"/>
      <c r="G35" s="78"/>
      <c r="H35" s="70"/>
      <c r="I35" s="76" t="s">
        <v>824</v>
      </c>
      <c r="J35" s="78"/>
    </row>
    <row r="36" spans="1:10" x14ac:dyDescent="0.15">
      <c r="A36" s="76">
        <f t="shared" si="1"/>
        <v>30</v>
      </c>
      <c r="B36" s="77">
        <v>100.1</v>
      </c>
      <c r="C36" s="77">
        <v>558.1</v>
      </c>
      <c r="D36" s="78" t="s">
        <v>166</v>
      </c>
      <c r="E36" s="78" t="s">
        <v>649</v>
      </c>
      <c r="F36" s="78"/>
      <c r="G36" s="78"/>
      <c r="H36" s="70"/>
      <c r="I36" s="76" t="s">
        <v>824</v>
      </c>
      <c r="J36" s="78"/>
    </row>
    <row r="37" spans="1:10" x14ac:dyDescent="0.15">
      <c r="A37" s="76">
        <f t="shared" si="1"/>
        <v>31</v>
      </c>
      <c r="B37" s="77">
        <v>100.1</v>
      </c>
      <c r="C37" s="77">
        <v>593.1</v>
      </c>
      <c r="D37" s="78" t="s">
        <v>650</v>
      </c>
      <c r="E37" s="78" t="s">
        <v>651</v>
      </c>
      <c r="F37" s="78" t="s">
        <v>62</v>
      </c>
      <c r="G37" s="78" t="s">
        <v>823</v>
      </c>
      <c r="H37" s="70"/>
      <c r="I37" s="76" t="s">
        <v>824</v>
      </c>
      <c r="J37" s="78"/>
    </row>
    <row r="38" spans="1:10" x14ac:dyDescent="0.15">
      <c r="A38" s="76">
        <f t="shared" si="1"/>
        <v>32</v>
      </c>
      <c r="B38" s="77">
        <v>100.1</v>
      </c>
      <c r="C38" s="77">
        <v>576.1</v>
      </c>
      <c r="D38" s="78" t="s">
        <v>167</v>
      </c>
      <c r="E38" s="78" t="s">
        <v>652</v>
      </c>
      <c r="F38" s="78"/>
      <c r="G38" s="78"/>
      <c r="H38" s="70"/>
      <c r="I38" s="76" t="s">
        <v>824</v>
      </c>
      <c r="J38" s="78"/>
    </row>
    <row r="39" spans="1:10" x14ac:dyDescent="0.15">
      <c r="A39" s="76">
        <f t="shared" si="1"/>
        <v>33</v>
      </c>
      <c r="B39" s="77">
        <v>100.1</v>
      </c>
      <c r="C39" s="77">
        <v>588.1</v>
      </c>
      <c r="D39" s="78" t="s">
        <v>653</v>
      </c>
      <c r="E39" s="78" t="s">
        <v>654</v>
      </c>
      <c r="F39" s="78" t="s">
        <v>62</v>
      </c>
      <c r="G39" s="78" t="s">
        <v>823</v>
      </c>
      <c r="H39" s="70"/>
      <c r="I39" s="76" t="s">
        <v>824</v>
      </c>
      <c r="J39" s="78"/>
    </row>
    <row r="40" spans="1:10" x14ac:dyDescent="0.15">
      <c r="A40" s="76">
        <f t="shared" si="1"/>
        <v>34</v>
      </c>
      <c r="B40" s="77">
        <v>100.1</v>
      </c>
      <c r="C40" s="77">
        <v>589.1</v>
      </c>
      <c r="D40" s="78" t="s">
        <v>169</v>
      </c>
      <c r="E40" s="78" t="s">
        <v>655</v>
      </c>
      <c r="F40" s="78" t="s">
        <v>62</v>
      </c>
      <c r="G40" s="78" t="s">
        <v>823</v>
      </c>
      <c r="H40" s="70"/>
      <c r="I40" s="76" t="s">
        <v>824</v>
      </c>
      <c r="J40" s="78"/>
    </row>
    <row r="41" spans="1:10" x14ac:dyDescent="0.15">
      <c r="A41" s="76">
        <f t="shared" si="1"/>
        <v>35</v>
      </c>
      <c r="B41" s="77">
        <v>100.1</v>
      </c>
      <c r="C41" s="77">
        <v>573.1</v>
      </c>
      <c r="D41" s="78" t="s">
        <v>656</v>
      </c>
      <c r="E41" s="78" t="s">
        <v>657</v>
      </c>
      <c r="F41" s="78" t="s">
        <v>62</v>
      </c>
      <c r="G41" s="78" t="s">
        <v>823</v>
      </c>
      <c r="H41" s="70"/>
      <c r="I41" s="76" t="s">
        <v>824</v>
      </c>
      <c r="J41" s="78"/>
    </row>
    <row r="42" spans="1:10" x14ac:dyDescent="0.15">
      <c r="A42" s="76">
        <f t="shared" si="1"/>
        <v>36</v>
      </c>
      <c r="B42" s="77">
        <v>100.1</v>
      </c>
      <c r="C42" s="77">
        <v>559.1</v>
      </c>
      <c r="D42" s="78" t="s">
        <v>658</v>
      </c>
      <c r="E42" s="78" t="s">
        <v>659</v>
      </c>
      <c r="F42" s="78" t="s">
        <v>62</v>
      </c>
      <c r="G42" s="78" t="s">
        <v>823</v>
      </c>
      <c r="H42" s="70"/>
      <c r="I42" s="76" t="s">
        <v>824</v>
      </c>
      <c r="J42" s="78"/>
    </row>
    <row r="43" spans="1:10" x14ac:dyDescent="0.15">
      <c r="A43" s="76">
        <f>A42+1</f>
        <v>37</v>
      </c>
      <c r="B43" s="77">
        <v>118</v>
      </c>
      <c r="C43" s="77">
        <v>548</v>
      </c>
      <c r="D43" s="78" t="s">
        <v>827</v>
      </c>
      <c r="E43" s="78" t="s">
        <v>2892</v>
      </c>
      <c r="F43" s="78" t="s">
        <v>62</v>
      </c>
      <c r="G43" s="78" t="s">
        <v>823</v>
      </c>
      <c r="H43" s="70"/>
      <c r="I43" s="76" t="s">
        <v>841</v>
      </c>
      <c r="J43" s="78"/>
    </row>
    <row r="44" spans="1:10" x14ac:dyDescent="0.15">
      <c r="A44" s="76">
        <f t="shared" si="1"/>
        <v>38</v>
      </c>
      <c r="B44" s="77">
        <v>118</v>
      </c>
      <c r="C44" s="77">
        <v>520</v>
      </c>
      <c r="D44" s="78" t="s">
        <v>2893</v>
      </c>
      <c r="E44" s="78" t="s">
        <v>2894</v>
      </c>
      <c r="F44" s="78"/>
      <c r="G44" s="78"/>
      <c r="H44" s="70"/>
      <c r="I44" s="76" t="s">
        <v>840</v>
      </c>
      <c r="J44" s="78"/>
    </row>
    <row r="45" spans="1:10" x14ac:dyDescent="0.15">
      <c r="A45" s="76">
        <f t="shared" si="1"/>
        <v>39</v>
      </c>
      <c r="B45" s="77">
        <v>118</v>
      </c>
      <c r="C45" s="77">
        <v>514</v>
      </c>
      <c r="D45" s="78" t="s">
        <v>828</v>
      </c>
      <c r="E45" s="78" t="s">
        <v>833</v>
      </c>
      <c r="F45" s="78" t="s">
        <v>62</v>
      </c>
      <c r="G45" s="78" t="s">
        <v>823</v>
      </c>
      <c r="H45" s="70"/>
      <c r="I45" s="76" t="s">
        <v>840</v>
      </c>
      <c r="J45" s="78"/>
    </row>
    <row r="46" spans="1:10" x14ac:dyDescent="0.15">
      <c r="A46" s="76">
        <f t="shared" si="1"/>
        <v>40</v>
      </c>
      <c r="B46" s="77">
        <v>118</v>
      </c>
      <c r="C46" s="77">
        <v>513</v>
      </c>
      <c r="D46" s="78" t="s">
        <v>828</v>
      </c>
      <c r="E46" s="78" t="s">
        <v>834</v>
      </c>
      <c r="F46" s="78"/>
      <c r="G46" s="78"/>
      <c r="H46" s="70"/>
      <c r="I46" s="76" t="s">
        <v>840</v>
      </c>
      <c r="J46" s="78"/>
    </row>
    <row r="47" spans="1:10" x14ac:dyDescent="0.15">
      <c r="A47" s="76">
        <f t="shared" si="1"/>
        <v>41</v>
      </c>
      <c r="B47" s="77">
        <v>118</v>
      </c>
      <c r="C47" s="77">
        <v>555</v>
      </c>
      <c r="D47" s="78" t="s">
        <v>829</v>
      </c>
      <c r="E47" s="78" t="s">
        <v>2895</v>
      </c>
      <c r="F47" s="78"/>
      <c r="G47" s="78"/>
      <c r="H47" s="70"/>
      <c r="I47" s="76" t="s">
        <v>840</v>
      </c>
      <c r="J47" s="78"/>
    </row>
    <row r="48" spans="1:10" x14ac:dyDescent="0.15">
      <c r="A48" s="76">
        <f t="shared" si="1"/>
        <v>42</v>
      </c>
      <c r="B48" s="77">
        <v>118</v>
      </c>
      <c r="C48" s="77">
        <v>608</v>
      </c>
      <c r="D48" s="78" t="s">
        <v>830</v>
      </c>
      <c r="E48" s="78" t="s">
        <v>835</v>
      </c>
      <c r="F48" s="78" t="s">
        <v>62</v>
      </c>
      <c r="G48" s="78" t="s">
        <v>823</v>
      </c>
      <c r="H48" s="70"/>
      <c r="I48" s="76" t="s">
        <v>840</v>
      </c>
      <c r="J48" s="78"/>
    </row>
    <row r="49" spans="1:10" x14ac:dyDescent="0.15">
      <c r="A49" s="76">
        <f t="shared" si="1"/>
        <v>43</v>
      </c>
      <c r="B49" s="77">
        <v>118</v>
      </c>
      <c r="C49" s="77">
        <v>598</v>
      </c>
      <c r="D49" s="78" t="s">
        <v>831</v>
      </c>
      <c r="E49" s="78" t="s">
        <v>836</v>
      </c>
      <c r="F49" s="78"/>
      <c r="G49" s="78"/>
      <c r="H49" s="70"/>
      <c r="I49" s="76" t="s">
        <v>840</v>
      </c>
      <c r="J49" s="78"/>
    </row>
    <row r="50" spans="1:10" x14ac:dyDescent="0.15">
      <c r="A50" s="76">
        <f t="shared" si="1"/>
        <v>44</v>
      </c>
      <c r="B50" s="77">
        <v>118</v>
      </c>
      <c r="C50" s="77">
        <v>595</v>
      </c>
      <c r="D50" s="78" t="s">
        <v>2896</v>
      </c>
      <c r="E50" s="78" t="s">
        <v>837</v>
      </c>
      <c r="F50" s="78"/>
      <c r="G50" s="78"/>
      <c r="H50" s="70"/>
      <c r="I50" s="76" t="s">
        <v>840</v>
      </c>
      <c r="J50" s="78"/>
    </row>
    <row r="51" spans="1:10" x14ac:dyDescent="0.15">
      <c r="A51" s="76">
        <f t="shared" si="1"/>
        <v>45</v>
      </c>
      <c r="B51" s="77">
        <v>118</v>
      </c>
      <c r="C51" s="77">
        <v>603</v>
      </c>
      <c r="D51" s="78" t="s">
        <v>832</v>
      </c>
      <c r="E51" s="78" t="s">
        <v>838</v>
      </c>
      <c r="F51" s="78" t="s">
        <v>62</v>
      </c>
      <c r="G51" s="78" t="s">
        <v>823</v>
      </c>
      <c r="H51" s="70"/>
      <c r="I51" s="76" t="s">
        <v>840</v>
      </c>
      <c r="J51" s="78"/>
    </row>
    <row r="52" spans="1:10" x14ac:dyDescent="0.15">
      <c r="A52" s="76">
        <f t="shared" si="1"/>
        <v>46</v>
      </c>
      <c r="B52" s="77">
        <v>118</v>
      </c>
      <c r="C52" s="77">
        <v>588</v>
      </c>
      <c r="D52" s="78" t="s">
        <v>832</v>
      </c>
      <c r="E52" s="78" t="s">
        <v>839</v>
      </c>
      <c r="F52" s="78" t="s">
        <v>62</v>
      </c>
      <c r="G52" s="78" t="s">
        <v>823</v>
      </c>
      <c r="H52" s="70"/>
      <c r="I52" s="76" t="s">
        <v>840</v>
      </c>
      <c r="J52" s="78"/>
    </row>
    <row r="53" spans="1:10" x14ac:dyDescent="0.15">
      <c r="A53" s="76">
        <f t="shared" si="1"/>
        <v>47</v>
      </c>
      <c r="B53" s="77">
        <v>121</v>
      </c>
      <c r="C53" s="77">
        <v>430</v>
      </c>
      <c r="D53" s="91" t="s">
        <v>2897</v>
      </c>
      <c r="E53" s="92" t="s">
        <v>2898</v>
      </c>
      <c r="F53" s="78" t="s">
        <v>62</v>
      </c>
      <c r="G53" s="78" t="s">
        <v>823</v>
      </c>
      <c r="H53" s="70"/>
      <c r="I53" s="76" t="s">
        <v>884</v>
      </c>
      <c r="J53" s="78"/>
    </row>
    <row r="54" spans="1:10" x14ac:dyDescent="0.15">
      <c r="A54" s="76">
        <f t="shared" si="1"/>
        <v>48</v>
      </c>
      <c r="B54" s="77">
        <v>121</v>
      </c>
      <c r="C54" s="77">
        <v>439</v>
      </c>
      <c r="D54" s="91" t="s">
        <v>2899</v>
      </c>
      <c r="E54" s="92" t="s">
        <v>2900</v>
      </c>
      <c r="F54" s="78"/>
      <c r="G54" s="78"/>
      <c r="H54" s="70"/>
      <c r="I54" s="76" t="s">
        <v>884</v>
      </c>
      <c r="J54" s="78"/>
    </row>
    <row r="55" spans="1:10" x14ac:dyDescent="0.15">
      <c r="A55" s="76">
        <f t="shared" si="1"/>
        <v>49</v>
      </c>
      <c r="B55" s="77">
        <v>121</v>
      </c>
      <c r="C55" s="77">
        <v>436</v>
      </c>
      <c r="D55" s="91" t="s">
        <v>2899</v>
      </c>
      <c r="E55" s="92" t="s">
        <v>2901</v>
      </c>
      <c r="F55" s="78"/>
      <c r="G55" s="78"/>
      <c r="H55" s="70"/>
      <c r="I55" s="76" t="s">
        <v>884</v>
      </c>
      <c r="J55" s="78"/>
    </row>
    <row r="56" spans="1:10" x14ac:dyDescent="0.15">
      <c r="A56" s="76">
        <f t="shared" si="1"/>
        <v>50</v>
      </c>
      <c r="B56" s="77">
        <v>121</v>
      </c>
      <c r="C56" s="77">
        <v>435</v>
      </c>
      <c r="D56" s="91" t="s">
        <v>2902</v>
      </c>
      <c r="E56" s="92" t="s">
        <v>2903</v>
      </c>
      <c r="F56" s="78"/>
      <c r="G56" s="78"/>
      <c r="H56" s="70"/>
      <c r="I56" s="76" t="s">
        <v>884</v>
      </c>
      <c r="J56" s="78"/>
    </row>
    <row r="57" spans="1:10" x14ac:dyDescent="0.15">
      <c r="A57" s="76">
        <f t="shared" si="1"/>
        <v>51</v>
      </c>
      <c r="B57" s="77">
        <v>121</v>
      </c>
      <c r="C57" s="77">
        <v>446</v>
      </c>
      <c r="D57" s="91" t="s">
        <v>2904</v>
      </c>
      <c r="E57" s="92" t="s">
        <v>2905</v>
      </c>
      <c r="F57" s="78" t="s">
        <v>62</v>
      </c>
      <c r="G57" s="78" t="s">
        <v>823</v>
      </c>
      <c r="H57" s="70"/>
      <c r="I57" s="76" t="s">
        <v>884</v>
      </c>
      <c r="J57" s="78"/>
    </row>
    <row r="58" spans="1:10" x14ac:dyDescent="0.15">
      <c r="A58" s="76">
        <f t="shared" si="1"/>
        <v>52</v>
      </c>
      <c r="B58" s="77">
        <v>121</v>
      </c>
      <c r="C58" s="77">
        <v>461</v>
      </c>
      <c r="D58" s="91" t="s">
        <v>2906</v>
      </c>
      <c r="E58" s="92" t="s">
        <v>2907</v>
      </c>
      <c r="F58" s="78" t="s">
        <v>62</v>
      </c>
      <c r="G58" s="78" t="s">
        <v>823</v>
      </c>
      <c r="H58" s="70"/>
      <c r="I58" s="76" t="s">
        <v>884</v>
      </c>
      <c r="J58" s="78"/>
    </row>
    <row r="59" spans="1:10" x14ac:dyDescent="0.15">
      <c r="A59" s="76">
        <f t="shared" si="1"/>
        <v>53</v>
      </c>
      <c r="B59" s="77">
        <v>121</v>
      </c>
      <c r="C59" s="77">
        <v>461</v>
      </c>
      <c r="D59" s="91" t="s">
        <v>2904</v>
      </c>
      <c r="E59" s="92" t="s">
        <v>2908</v>
      </c>
      <c r="F59" s="78" t="s">
        <v>62</v>
      </c>
      <c r="G59" s="78" t="s">
        <v>823</v>
      </c>
      <c r="H59" s="70"/>
      <c r="I59" s="76" t="s">
        <v>884</v>
      </c>
      <c r="J59" s="78"/>
    </row>
    <row r="60" spans="1:10" x14ac:dyDescent="0.15">
      <c r="A60" s="76">
        <f t="shared" si="1"/>
        <v>54</v>
      </c>
      <c r="B60" s="77">
        <v>121</v>
      </c>
      <c r="C60" s="77">
        <v>426</v>
      </c>
      <c r="D60" s="91" t="s">
        <v>2909</v>
      </c>
      <c r="E60" s="92" t="s">
        <v>2910</v>
      </c>
      <c r="F60" s="78" t="s">
        <v>62</v>
      </c>
      <c r="G60" s="78" t="s">
        <v>823</v>
      </c>
      <c r="H60" s="70"/>
      <c r="I60" s="76" t="s">
        <v>884</v>
      </c>
      <c r="J60" s="78"/>
    </row>
    <row r="61" spans="1:10" x14ac:dyDescent="0.15">
      <c r="A61" s="76">
        <f t="shared" si="1"/>
        <v>55</v>
      </c>
      <c r="B61" s="77">
        <v>121</v>
      </c>
      <c r="C61" s="77">
        <v>416</v>
      </c>
      <c r="D61" s="91" t="s">
        <v>2911</v>
      </c>
      <c r="E61" s="92" t="s">
        <v>2912</v>
      </c>
      <c r="F61" s="78" t="s">
        <v>62</v>
      </c>
      <c r="G61" s="78" t="s">
        <v>823</v>
      </c>
      <c r="H61" s="70"/>
      <c r="I61" s="76" t="s">
        <v>884</v>
      </c>
      <c r="J61" s="78"/>
    </row>
    <row r="62" spans="1:10" x14ac:dyDescent="0.15">
      <c r="A62" s="76">
        <f t="shared" si="1"/>
        <v>56</v>
      </c>
      <c r="B62" s="77">
        <v>121</v>
      </c>
      <c r="C62" s="77">
        <v>424</v>
      </c>
      <c r="D62" s="91" t="s">
        <v>2913</v>
      </c>
      <c r="E62" s="92" t="s">
        <v>2914</v>
      </c>
      <c r="F62" s="78"/>
      <c r="G62" s="78"/>
      <c r="H62" s="70"/>
      <c r="I62" s="76" t="s">
        <v>884</v>
      </c>
      <c r="J62" s="78"/>
    </row>
    <row r="63" spans="1:10" x14ac:dyDescent="0.15">
      <c r="A63" s="76">
        <f t="shared" si="1"/>
        <v>57</v>
      </c>
      <c r="B63" s="77">
        <v>121</v>
      </c>
      <c r="C63" s="77">
        <v>396</v>
      </c>
      <c r="D63" s="91" t="s">
        <v>2915</v>
      </c>
      <c r="E63" s="92" t="s">
        <v>2916</v>
      </c>
      <c r="F63" s="78"/>
      <c r="G63" s="78"/>
      <c r="H63" s="70"/>
      <c r="I63" s="76" t="s">
        <v>884</v>
      </c>
      <c r="J63" s="78"/>
    </row>
    <row r="64" spans="1:10" x14ac:dyDescent="0.15">
      <c r="A64" s="76">
        <f t="shared" si="1"/>
        <v>58</v>
      </c>
      <c r="B64" s="77">
        <v>121</v>
      </c>
      <c r="C64" s="77">
        <v>384</v>
      </c>
      <c r="D64" s="91" t="s">
        <v>2917</v>
      </c>
      <c r="E64" s="92" t="s">
        <v>2918</v>
      </c>
      <c r="F64" s="78" t="s">
        <v>62</v>
      </c>
      <c r="G64" s="78" t="s">
        <v>823</v>
      </c>
      <c r="H64" s="70"/>
      <c r="I64" s="76" t="s">
        <v>884</v>
      </c>
      <c r="J64" s="78"/>
    </row>
    <row r="65" spans="1:10" x14ac:dyDescent="0.15">
      <c r="A65" s="76">
        <f t="shared" si="1"/>
        <v>59</v>
      </c>
      <c r="B65" s="77">
        <v>121</v>
      </c>
      <c r="C65" s="77">
        <v>361</v>
      </c>
      <c r="D65" s="91" t="s">
        <v>2919</v>
      </c>
      <c r="E65" s="92" t="s">
        <v>2920</v>
      </c>
      <c r="F65" s="78" t="s">
        <v>62</v>
      </c>
      <c r="G65" s="78" t="s">
        <v>823</v>
      </c>
      <c r="H65" s="70"/>
      <c r="I65" s="76" t="s">
        <v>884</v>
      </c>
      <c r="J65" s="78"/>
    </row>
    <row r="66" spans="1:10" x14ac:dyDescent="0.15">
      <c r="A66" s="76">
        <f t="shared" si="1"/>
        <v>60</v>
      </c>
      <c r="B66" s="77">
        <v>118</v>
      </c>
      <c r="C66" s="77">
        <v>682</v>
      </c>
      <c r="D66" s="91" t="s">
        <v>3822</v>
      </c>
      <c r="E66" s="130" t="s">
        <v>3839</v>
      </c>
      <c r="F66" s="78" t="s">
        <v>62</v>
      </c>
      <c r="G66" s="78" t="s">
        <v>823</v>
      </c>
      <c r="H66" s="70"/>
      <c r="I66" s="76" t="s">
        <v>3727</v>
      </c>
      <c r="J66" s="70"/>
    </row>
    <row r="67" spans="1:10" x14ac:dyDescent="0.15">
      <c r="A67" s="76">
        <f t="shared" si="1"/>
        <v>61</v>
      </c>
      <c r="B67" s="77">
        <v>118</v>
      </c>
      <c r="C67" s="77">
        <v>651</v>
      </c>
      <c r="D67" s="91" t="s">
        <v>3823</v>
      </c>
      <c r="E67" s="130" t="s">
        <v>3840</v>
      </c>
      <c r="F67" s="78"/>
      <c r="G67" s="78"/>
      <c r="H67" s="70"/>
      <c r="I67" s="76" t="s">
        <v>3726</v>
      </c>
      <c r="J67" s="70"/>
    </row>
    <row r="68" spans="1:10" x14ac:dyDescent="0.15">
      <c r="A68" s="76">
        <f t="shared" si="1"/>
        <v>62</v>
      </c>
      <c r="B68" s="77">
        <v>118</v>
      </c>
      <c r="C68" s="77">
        <v>648</v>
      </c>
      <c r="D68" s="91" t="s">
        <v>3824</v>
      </c>
      <c r="E68" s="130" t="s">
        <v>3841</v>
      </c>
      <c r="F68" s="78"/>
      <c r="G68" s="78"/>
      <c r="H68" s="70"/>
      <c r="I68" s="76" t="s">
        <v>3726</v>
      </c>
      <c r="J68" s="70"/>
    </row>
    <row r="69" spans="1:10" x14ac:dyDescent="0.15">
      <c r="A69" s="76">
        <f t="shared" si="1"/>
        <v>63</v>
      </c>
      <c r="B69" s="77">
        <v>118</v>
      </c>
      <c r="C69" s="77">
        <v>648</v>
      </c>
      <c r="D69" s="91" t="s">
        <v>3825</v>
      </c>
      <c r="E69" s="130" t="s">
        <v>3842</v>
      </c>
      <c r="F69" s="78" t="s">
        <v>62</v>
      </c>
      <c r="G69" s="78" t="s">
        <v>823</v>
      </c>
      <c r="H69" s="70"/>
      <c r="I69" s="76" t="s">
        <v>3726</v>
      </c>
      <c r="J69" s="70"/>
    </row>
    <row r="70" spans="1:10" x14ac:dyDescent="0.15">
      <c r="A70" s="76">
        <f t="shared" si="1"/>
        <v>64</v>
      </c>
      <c r="B70" s="77">
        <v>118</v>
      </c>
      <c r="C70" s="77">
        <v>649</v>
      </c>
      <c r="D70" s="91" t="s">
        <v>3826</v>
      </c>
      <c r="E70" s="130" t="s">
        <v>3843</v>
      </c>
      <c r="F70" s="78" t="s">
        <v>62</v>
      </c>
      <c r="G70" s="78" t="s">
        <v>823</v>
      </c>
      <c r="H70" s="70"/>
      <c r="I70" s="76" t="s">
        <v>3726</v>
      </c>
      <c r="J70" s="70"/>
    </row>
    <row r="71" spans="1:10" x14ac:dyDescent="0.15">
      <c r="A71" s="76">
        <f t="shared" si="1"/>
        <v>65</v>
      </c>
      <c r="B71" s="77">
        <v>118</v>
      </c>
      <c r="C71" s="77">
        <v>751</v>
      </c>
      <c r="D71" s="91" t="s">
        <v>3827</v>
      </c>
      <c r="E71" s="130" t="s">
        <v>3844</v>
      </c>
      <c r="F71" s="78" t="s">
        <v>62</v>
      </c>
      <c r="G71" s="78" t="s">
        <v>823</v>
      </c>
      <c r="H71" s="70"/>
      <c r="I71" s="76" t="s">
        <v>3726</v>
      </c>
      <c r="J71" s="70"/>
    </row>
    <row r="72" spans="1:10" x14ac:dyDescent="0.15">
      <c r="A72" s="76">
        <f t="shared" si="1"/>
        <v>66</v>
      </c>
      <c r="B72" s="77">
        <v>118</v>
      </c>
      <c r="C72" s="77">
        <v>760</v>
      </c>
      <c r="D72" s="91" t="s">
        <v>3828</v>
      </c>
      <c r="E72" s="130" t="s">
        <v>3845</v>
      </c>
      <c r="F72" s="78" t="s">
        <v>62</v>
      </c>
      <c r="G72" s="78" t="s">
        <v>823</v>
      </c>
      <c r="H72" s="70"/>
      <c r="I72" s="76" t="s">
        <v>3726</v>
      </c>
      <c r="J72" s="70"/>
    </row>
    <row r="73" spans="1:10" x14ac:dyDescent="0.15">
      <c r="A73" s="76">
        <f t="shared" si="1"/>
        <v>67</v>
      </c>
      <c r="B73" s="77">
        <v>118</v>
      </c>
      <c r="C73" s="77">
        <v>698</v>
      </c>
      <c r="D73" s="91" t="s">
        <v>3828</v>
      </c>
      <c r="E73" s="130" t="s">
        <v>3846</v>
      </c>
      <c r="F73" s="78" t="s">
        <v>62</v>
      </c>
      <c r="G73" s="78" t="s">
        <v>823</v>
      </c>
      <c r="H73" s="70"/>
      <c r="I73" s="76" t="s">
        <v>3726</v>
      </c>
      <c r="J73" s="70"/>
    </row>
    <row r="74" spans="1:10" x14ac:dyDescent="0.15">
      <c r="A74" s="76">
        <f t="shared" si="1"/>
        <v>68</v>
      </c>
      <c r="B74" s="77">
        <v>118</v>
      </c>
      <c r="C74" s="77">
        <v>671</v>
      </c>
      <c r="D74" s="91" t="s">
        <v>3829</v>
      </c>
      <c r="E74" s="130" t="s">
        <v>3861</v>
      </c>
      <c r="F74" s="78"/>
      <c r="G74" s="78"/>
      <c r="H74" s="70"/>
      <c r="I74" s="76" t="s">
        <v>3726</v>
      </c>
      <c r="J74" s="70"/>
    </row>
    <row r="75" spans="1:10" x14ac:dyDescent="0.15">
      <c r="A75" s="76">
        <f t="shared" si="1"/>
        <v>69</v>
      </c>
      <c r="B75" s="77">
        <v>118</v>
      </c>
      <c r="C75" s="77">
        <v>643</v>
      </c>
      <c r="D75" s="91" t="s">
        <v>3830</v>
      </c>
      <c r="E75" s="130" t="s">
        <v>3847</v>
      </c>
      <c r="F75" s="78" t="s">
        <v>62</v>
      </c>
      <c r="G75" s="78" t="s">
        <v>823</v>
      </c>
      <c r="H75" s="70"/>
      <c r="I75" s="76" t="s">
        <v>3726</v>
      </c>
      <c r="J75" s="70"/>
    </row>
    <row r="76" spans="1:10" x14ac:dyDescent="0.15">
      <c r="A76" s="76">
        <f t="shared" si="1"/>
        <v>70</v>
      </c>
      <c r="B76" s="77">
        <v>118</v>
      </c>
      <c r="C76" s="77">
        <v>632</v>
      </c>
      <c r="D76" s="91" t="s">
        <v>3831</v>
      </c>
      <c r="E76" s="130" t="s">
        <v>3848</v>
      </c>
      <c r="F76" s="78"/>
      <c r="G76" s="78"/>
      <c r="H76" s="70"/>
      <c r="I76" s="76" t="s">
        <v>3726</v>
      </c>
      <c r="J76" s="70"/>
    </row>
    <row r="77" spans="1:10" x14ac:dyDescent="0.15">
      <c r="A77" s="76">
        <f t="shared" si="1"/>
        <v>71</v>
      </c>
      <c r="B77" s="77">
        <v>118</v>
      </c>
      <c r="C77" s="77">
        <v>638</v>
      </c>
      <c r="D77" s="91" t="s">
        <v>3832</v>
      </c>
      <c r="E77" s="130" t="s">
        <v>3849</v>
      </c>
      <c r="F77" s="78" t="s">
        <v>62</v>
      </c>
      <c r="G77" s="78" t="s">
        <v>823</v>
      </c>
      <c r="H77" s="70"/>
      <c r="I77" s="76" t="s">
        <v>3726</v>
      </c>
      <c r="J77" s="70"/>
    </row>
    <row r="78" spans="1:10" x14ac:dyDescent="0.15">
      <c r="A78" s="76">
        <f t="shared" si="1"/>
        <v>72</v>
      </c>
      <c r="B78" s="77">
        <v>118</v>
      </c>
      <c r="C78" s="77">
        <v>592</v>
      </c>
      <c r="D78" s="91" t="s">
        <v>3828</v>
      </c>
      <c r="E78" s="130" t="s">
        <v>3850</v>
      </c>
      <c r="F78" s="78" t="s">
        <v>62</v>
      </c>
      <c r="G78" s="78" t="s">
        <v>823</v>
      </c>
      <c r="H78" s="70"/>
      <c r="I78" s="76" t="s">
        <v>3726</v>
      </c>
      <c r="J78" s="70"/>
    </row>
    <row r="79" spans="1:10" x14ac:dyDescent="0.15">
      <c r="A79" s="76">
        <f t="shared" si="1"/>
        <v>73</v>
      </c>
      <c r="B79" s="77">
        <v>118</v>
      </c>
      <c r="C79" s="77">
        <v>634</v>
      </c>
      <c r="D79" s="91" t="s">
        <v>3833</v>
      </c>
      <c r="E79" s="130" t="s">
        <v>3851</v>
      </c>
      <c r="F79" s="78" t="s">
        <v>62</v>
      </c>
      <c r="G79" s="78" t="s">
        <v>823</v>
      </c>
      <c r="H79" s="70"/>
      <c r="I79" s="76" t="s">
        <v>3726</v>
      </c>
      <c r="J79" s="70"/>
    </row>
    <row r="80" spans="1:10" x14ac:dyDescent="0.15">
      <c r="A80" s="76">
        <f t="shared" si="1"/>
        <v>74</v>
      </c>
      <c r="B80" s="77">
        <v>118</v>
      </c>
      <c r="C80" s="77">
        <v>646</v>
      </c>
      <c r="D80" s="91" t="s">
        <v>3833</v>
      </c>
      <c r="E80" s="130" t="s">
        <v>3852</v>
      </c>
      <c r="F80" s="78"/>
      <c r="G80" s="78"/>
      <c r="H80" s="70"/>
      <c r="I80" s="76" t="s">
        <v>3726</v>
      </c>
      <c r="J80" s="70"/>
    </row>
    <row r="81" spans="1:10" x14ac:dyDescent="0.15">
      <c r="A81" s="76">
        <f t="shared" si="1"/>
        <v>75</v>
      </c>
      <c r="B81" s="77">
        <v>118</v>
      </c>
      <c r="C81" s="77">
        <v>713</v>
      </c>
      <c r="D81" s="91" t="s">
        <v>3834</v>
      </c>
      <c r="E81" s="130" t="s">
        <v>3853</v>
      </c>
      <c r="F81" s="78" t="s">
        <v>62</v>
      </c>
      <c r="G81" s="78" t="s">
        <v>823</v>
      </c>
      <c r="H81" s="70"/>
      <c r="I81" s="76" t="s">
        <v>3726</v>
      </c>
      <c r="J81" s="70"/>
    </row>
    <row r="82" spans="1:10" x14ac:dyDescent="0.15">
      <c r="A82" s="76">
        <f t="shared" si="1"/>
        <v>76</v>
      </c>
      <c r="B82" s="77">
        <v>118</v>
      </c>
      <c r="C82" s="77">
        <v>707</v>
      </c>
      <c r="D82" s="91" t="s">
        <v>3835</v>
      </c>
      <c r="E82" s="130" t="s">
        <v>3854</v>
      </c>
      <c r="F82" s="78" t="s">
        <v>62</v>
      </c>
      <c r="G82" s="78" t="s">
        <v>823</v>
      </c>
      <c r="H82" s="70"/>
      <c r="I82" s="76" t="s">
        <v>3726</v>
      </c>
      <c r="J82" s="70"/>
    </row>
    <row r="83" spans="1:10" x14ac:dyDescent="0.15">
      <c r="A83" s="76">
        <f t="shared" si="1"/>
        <v>77</v>
      </c>
      <c r="B83" s="77">
        <v>118</v>
      </c>
      <c r="C83" s="77">
        <v>688</v>
      </c>
      <c r="D83" s="91" t="s">
        <v>3835</v>
      </c>
      <c r="E83" s="130" t="s">
        <v>3855</v>
      </c>
      <c r="F83" s="78"/>
      <c r="G83" s="78"/>
      <c r="H83" s="70"/>
      <c r="I83" s="76" t="s">
        <v>3726</v>
      </c>
      <c r="J83" s="70"/>
    </row>
    <row r="84" spans="1:10" x14ac:dyDescent="0.15">
      <c r="A84" s="76">
        <f t="shared" si="1"/>
        <v>78</v>
      </c>
      <c r="B84" s="77">
        <v>118</v>
      </c>
      <c r="C84" s="77">
        <v>689</v>
      </c>
      <c r="D84" s="91" t="s">
        <v>3836</v>
      </c>
      <c r="E84" s="130" t="s">
        <v>3856</v>
      </c>
      <c r="F84" s="78"/>
      <c r="G84" s="78"/>
      <c r="H84" s="70"/>
      <c r="I84" s="76" t="s">
        <v>3726</v>
      </c>
      <c r="J84" s="70"/>
    </row>
    <row r="85" spans="1:10" x14ac:dyDescent="0.15">
      <c r="A85" s="76">
        <f t="shared" si="1"/>
        <v>79</v>
      </c>
      <c r="B85" s="77">
        <v>118</v>
      </c>
      <c r="C85" s="77">
        <v>707</v>
      </c>
      <c r="D85" s="91" t="s">
        <v>3837</v>
      </c>
      <c r="E85" s="130" t="s">
        <v>3857</v>
      </c>
      <c r="F85" s="78" t="s">
        <v>62</v>
      </c>
      <c r="G85" s="78" t="s">
        <v>823</v>
      </c>
      <c r="H85" s="70"/>
      <c r="I85" s="76" t="s">
        <v>3726</v>
      </c>
      <c r="J85" s="70"/>
    </row>
    <row r="86" spans="1:10" x14ac:dyDescent="0.15">
      <c r="A86" s="76">
        <f t="shared" si="1"/>
        <v>80</v>
      </c>
      <c r="B86" s="77">
        <v>118</v>
      </c>
      <c r="C86" s="77">
        <v>702</v>
      </c>
      <c r="D86" s="91" t="s">
        <v>3832</v>
      </c>
      <c r="E86" s="130" t="s">
        <v>3858</v>
      </c>
      <c r="F86" s="78"/>
      <c r="G86" s="78"/>
      <c r="H86" s="70"/>
      <c r="I86" s="76" t="s">
        <v>3726</v>
      </c>
      <c r="J86" s="70"/>
    </row>
    <row r="87" spans="1:10" x14ac:dyDescent="0.15">
      <c r="A87" s="76">
        <f t="shared" si="1"/>
        <v>81</v>
      </c>
      <c r="B87" s="77">
        <v>118</v>
      </c>
      <c r="C87" s="77">
        <v>725</v>
      </c>
      <c r="D87" s="91" t="s">
        <v>3838</v>
      </c>
      <c r="E87" s="130" t="s">
        <v>3859</v>
      </c>
      <c r="F87" s="78" t="s">
        <v>62</v>
      </c>
      <c r="G87" s="78" t="s">
        <v>823</v>
      </c>
      <c r="H87" s="70"/>
      <c r="I87" s="76" t="s">
        <v>3726</v>
      </c>
      <c r="J87" s="70"/>
    </row>
    <row r="88" spans="1:10" x14ac:dyDescent="0.15">
      <c r="A88" s="76">
        <f t="shared" si="1"/>
        <v>82</v>
      </c>
      <c r="B88" s="77">
        <v>118</v>
      </c>
      <c r="C88" s="77">
        <v>724</v>
      </c>
      <c r="D88" s="91" t="s">
        <v>3835</v>
      </c>
      <c r="E88" s="130" t="s">
        <v>3860</v>
      </c>
      <c r="F88" s="78" t="s">
        <v>62</v>
      </c>
      <c r="G88" s="78" t="s">
        <v>823</v>
      </c>
      <c r="H88" s="70"/>
      <c r="I88" s="76" t="s">
        <v>3726</v>
      </c>
      <c r="J88" s="70"/>
    </row>
    <row r="89" spans="1:10" x14ac:dyDescent="0.15">
      <c r="A89" s="76"/>
      <c r="B89" s="77"/>
      <c r="C89" s="77"/>
      <c r="D89" s="91"/>
      <c r="E89" s="92"/>
      <c r="F89" s="78"/>
      <c r="G89" s="78"/>
      <c r="H89" s="70"/>
      <c r="I89" s="76"/>
      <c r="J89" s="70"/>
    </row>
    <row r="90" spans="1:10" x14ac:dyDescent="0.15">
      <c r="A90" s="76"/>
      <c r="B90" s="77"/>
      <c r="C90" s="77"/>
      <c r="D90" s="91"/>
      <c r="E90" s="92"/>
      <c r="F90" s="78"/>
      <c r="G90" s="78"/>
      <c r="H90" s="70"/>
      <c r="I90" s="76"/>
      <c r="J90" s="70"/>
    </row>
    <row r="91" spans="1:10" x14ac:dyDescent="0.15">
      <c r="A91" s="76"/>
      <c r="B91" s="77"/>
      <c r="C91" s="77"/>
      <c r="D91" s="91"/>
      <c r="E91" s="92"/>
      <c r="F91" s="78"/>
      <c r="G91" s="78"/>
      <c r="H91" s="70"/>
      <c r="I91" s="76"/>
      <c r="J91" s="70"/>
    </row>
    <row r="92" spans="1:10" x14ac:dyDescent="0.15">
      <c r="A92" s="76"/>
      <c r="B92" s="77"/>
      <c r="C92" s="77"/>
      <c r="D92" s="91"/>
      <c r="E92" s="92"/>
      <c r="F92" s="78"/>
      <c r="G92" s="78"/>
      <c r="H92" s="70"/>
      <c r="I92" s="76"/>
      <c r="J92"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B4EE-92B6-41E8-A96D-2E75440A2213}">
  <sheetPr>
    <tabColor rgb="FF00B0F0"/>
  </sheetPr>
  <dimension ref="A1:J88"/>
  <sheetViews>
    <sheetView view="pageBreakPreview" zoomScaleNormal="75" zoomScaleSheetLayoutView="100" workbookViewId="0">
      <pane ySplit="6" topLeftCell="A58" activePane="bottomLeft" state="frozen"/>
      <selection pane="bottomLeft" activeCell="D84" sqref="D8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和歌山県!J1</f>
        <v>6</v>
      </c>
    </row>
    <row r="2" spans="1:10" x14ac:dyDescent="0.15">
      <c r="A2" s="66" t="s">
        <v>32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5">
        <v>120.1</v>
      </c>
      <c r="C7" s="85">
        <v>190.1</v>
      </c>
      <c r="D7" s="81" t="s">
        <v>177</v>
      </c>
      <c r="E7" s="81" t="s">
        <v>178</v>
      </c>
      <c r="F7" s="81" t="s">
        <v>62</v>
      </c>
      <c r="G7" s="81"/>
      <c r="H7" s="69"/>
      <c r="I7" s="79"/>
      <c r="J7" s="81"/>
    </row>
    <row r="8" spans="1:10" x14ac:dyDescent="0.15">
      <c r="A8" s="76">
        <f>A7+1</f>
        <v>2</v>
      </c>
      <c r="B8" s="90">
        <v>120.1</v>
      </c>
      <c r="C8" s="90">
        <v>196.1</v>
      </c>
      <c r="D8" s="78" t="s">
        <v>179</v>
      </c>
      <c r="E8" s="78" t="s">
        <v>180</v>
      </c>
      <c r="F8" s="78" t="s">
        <v>62</v>
      </c>
      <c r="G8" s="78"/>
      <c r="H8" s="70"/>
      <c r="I8" s="76"/>
      <c r="J8" s="78"/>
    </row>
    <row r="9" spans="1:10" x14ac:dyDescent="0.15">
      <c r="A9" s="76">
        <f t="shared" ref="A9:A41" si="0">A8+1</f>
        <v>3</v>
      </c>
      <c r="B9" s="90">
        <v>120.1</v>
      </c>
      <c r="C9" s="90">
        <v>262.10000000000002</v>
      </c>
      <c r="D9" s="78" t="s">
        <v>181</v>
      </c>
      <c r="E9" s="78" t="s">
        <v>182</v>
      </c>
      <c r="F9" s="78" t="s">
        <v>62</v>
      </c>
      <c r="G9" s="78"/>
      <c r="H9" s="70"/>
      <c r="I9" s="76"/>
      <c r="J9" s="78"/>
    </row>
    <row r="10" spans="1:10" x14ac:dyDescent="0.15">
      <c r="A10" s="76">
        <f t="shared" si="0"/>
        <v>4</v>
      </c>
      <c r="B10" s="90">
        <v>120.1</v>
      </c>
      <c r="C10" s="90">
        <v>296.10000000000002</v>
      </c>
      <c r="D10" s="78" t="s">
        <v>179</v>
      </c>
      <c r="E10" s="78" t="s">
        <v>183</v>
      </c>
      <c r="F10" s="78" t="s">
        <v>62</v>
      </c>
      <c r="G10" s="78"/>
      <c r="H10" s="70"/>
      <c r="I10" s="76"/>
      <c r="J10" s="78"/>
    </row>
    <row r="11" spans="1:10" x14ac:dyDescent="0.15">
      <c r="A11" s="76">
        <f t="shared" si="0"/>
        <v>5</v>
      </c>
      <c r="B11" s="90">
        <v>120.1</v>
      </c>
      <c r="C11" s="90">
        <v>285.10000000000002</v>
      </c>
      <c r="D11" s="78" t="s">
        <v>184</v>
      </c>
      <c r="E11" s="78" t="s">
        <v>185</v>
      </c>
      <c r="F11" s="78" t="s">
        <v>62</v>
      </c>
      <c r="G11" s="78"/>
      <c r="H11" s="70"/>
      <c r="I11" s="76"/>
      <c r="J11" s="78"/>
    </row>
    <row r="12" spans="1:10" x14ac:dyDescent="0.15">
      <c r="A12" s="76">
        <f t="shared" si="0"/>
        <v>6</v>
      </c>
      <c r="B12" s="90">
        <v>120.1</v>
      </c>
      <c r="C12" s="90">
        <v>296.10000000000002</v>
      </c>
      <c r="D12" s="78" t="s">
        <v>186</v>
      </c>
      <c r="E12" s="78" t="s">
        <v>187</v>
      </c>
      <c r="F12" s="78" t="s">
        <v>62</v>
      </c>
      <c r="G12" s="78"/>
      <c r="H12" s="70"/>
      <c r="I12" s="76"/>
      <c r="J12" s="78"/>
    </row>
    <row r="13" spans="1:10" x14ac:dyDescent="0.15">
      <c r="A13" s="76">
        <f t="shared" si="0"/>
        <v>7</v>
      </c>
      <c r="B13" s="90">
        <v>120.1</v>
      </c>
      <c r="C13" s="90">
        <v>318.10000000000002</v>
      </c>
      <c r="D13" s="78" t="s">
        <v>188</v>
      </c>
      <c r="E13" s="78" t="s">
        <v>189</v>
      </c>
      <c r="F13" s="78" t="s">
        <v>62</v>
      </c>
      <c r="G13" s="78"/>
      <c r="H13" s="70"/>
      <c r="I13" s="76"/>
      <c r="J13" s="78"/>
    </row>
    <row r="14" spans="1:10" x14ac:dyDescent="0.15">
      <c r="A14" s="76">
        <f t="shared" si="0"/>
        <v>8</v>
      </c>
      <c r="B14" s="90">
        <v>120.1</v>
      </c>
      <c r="C14" s="90">
        <v>317.10000000000002</v>
      </c>
      <c r="D14" s="78" t="s">
        <v>190</v>
      </c>
      <c r="E14" s="78" t="s">
        <v>191</v>
      </c>
      <c r="F14" s="78" t="s">
        <v>62</v>
      </c>
      <c r="G14" s="78"/>
      <c r="H14" s="70"/>
      <c r="I14" s="76"/>
      <c r="J14" s="78"/>
    </row>
    <row r="15" spans="1:10" x14ac:dyDescent="0.15">
      <c r="A15" s="76">
        <f t="shared" si="0"/>
        <v>9</v>
      </c>
      <c r="B15" s="90">
        <v>120.1</v>
      </c>
      <c r="C15" s="90">
        <v>291.10000000000002</v>
      </c>
      <c r="D15" s="78" t="s">
        <v>192</v>
      </c>
      <c r="E15" s="78" t="s">
        <v>193</v>
      </c>
      <c r="F15" s="78" t="s">
        <v>62</v>
      </c>
      <c r="G15" s="78"/>
      <c r="H15" s="70"/>
      <c r="I15" s="76"/>
      <c r="J15" s="78"/>
    </row>
    <row r="16" spans="1:10" ht="13.5" customHeight="1" x14ac:dyDescent="0.15">
      <c r="A16" s="76">
        <f t="shared" si="0"/>
        <v>10</v>
      </c>
      <c r="B16" s="90">
        <v>120.1</v>
      </c>
      <c r="C16" s="90">
        <v>324.10000000000002</v>
      </c>
      <c r="D16" s="78" t="s">
        <v>194</v>
      </c>
      <c r="E16" s="78" t="s">
        <v>195</v>
      </c>
      <c r="F16" s="78" t="s">
        <v>62</v>
      </c>
      <c r="G16" s="78"/>
      <c r="H16" s="70"/>
      <c r="I16" s="76"/>
      <c r="J16" s="78"/>
    </row>
    <row r="17" spans="1:10" x14ac:dyDescent="0.15">
      <c r="A17" s="76">
        <f t="shared" si="0"/>
        <v>11</v>
      </c>
      <c r="B17" s="90">
        <v>120.1</v>
      </c>
      <c r="C17" s="90">
        <v>366.1</v>
      </c>
      <c r="D17" s="78" t="s">
        <v>188</v>
      </c>
      <c r="E17" s="78" t="s">
        <v>196</v>
      </c>
      <c r="F17" s="78" t="s">
        <v>62</v>
      </c>
      <c r="G17" s="78"/>
      <c r="H17" s="70"/>
      <c r="I17" s="76"/>
      <c r="J17" s="78"/>
    </row>
    <row r="18" spans="1:10" x14ac:dyDescent="0.15">
      <c r="A18" s="76">
        <f t="shared" si="0"/>
        <v>12</v>
      </c>
      <c r="B18" s="90">
        <v>120.1</v>
      </c>
      <c r="C18" s="90">
        <v>346.1</v>
      </c>
      <c r="D18" s="78" t="s">
        <v>197</v>
      </c>
      <c r="E18" s="78" t="s">
        <v>198</v>
      </c>
      <c r="F18" s="78" t="s">
        <v>62</v>
      </c>
      <c r="G18" s="78"/>
      <c r="H18" s="70"/>
      <c r="I18" s="76"/>
      <c r="J18" s="78"/>
    </row>
    <row r="19" spans="1:10" x14ac:dyDescent="0.15">
      <c r="A19" s="76">
        <f t="shared" si="0"/>
        <v>13</v>
      </c>
      <c r="B19" s="90">
        <v>120.1</v>
      </c>
      <c r="C19" s="90">
        <v>362.1</v>
      </c>
      <c r="D19" s="78" t="s">
        <v>199</v>
      </c>
      <c r="E19" s="78" t="s">
        <v>200</v>
      </c>
      <c r="F19" s="78" t="s">
        <v>62</v>
      </c>
      <c r="G19" s="78"/>
      <c r="H19" s="70"/>
      <c r="I19" s="76"/>
      <c r="J19" s="78"/>
    </row>
    <row r="20" spans="1:10" x14ac:dyDescent="0.15">
      <c r="A20" s="76">
        <f t="shared" si="0"/>
        <v>14</v>
      </c>
      <c r="B20" s="90">
        <v>120.1</v>
      </c>
      <c r="C20" s="90">
        <v>397.1</v>
      </c>
      <c r="D20" s="78" t="s">
        <v>181</v>
      </c>
      <c r="E20" s="78" t="s">
        <v>201</v>
      </c>
      <c r="F20" s="78" t="s">
        <v>62</v>
      </c>
      <c r="G20" s="78"/>
      <c r="H20" s="70"/>
      <c r="I20" s="76"/>
      <c r="J20" s="78"/>
    </row>
    <row r="21" spans="1:10" x14ac:dyDescent="0.15">
      <c r="A21" s="76">
        <f t="shared" si="0"/>
        <v>15</v>
      </c>
      <c r="B21" s="90">
        <v>120.1</v>
      </c>
      <c r="C21" s="90">
        <v>365.1</v>
      </c>
      <c r="D21" s="78" t="s">
        <v>179</v>
      </c>
      <c r="E21" s="78" t="s">
        <v>202</v>
      </c>
      <c r="F21" s="78" t="s">
        <v>62</v>
      </c>
      <c r="G21" s="78"/>
      <c r="H21" s="70"/>
      <c r="I21" s="76"/>
      <c r="J21" s="78"/>
    </row>
    <row r="22" spans="1:10" x14ac:dyDescent="0.15">
      <c r="A22" s="76">
        <f t="shared" si="0"/>
        <v>16</v>
      </c>
      <c r="B22" s="90">
        <v>120.1</v>
      </c>
      <c r="C22" s="90">
        <v>410.1</v>
      </c>
      <c r="D22" s="78" t="s">
        <v>203</v>
      </c>
      <c r="E22" s="78" t="s">
        <v>204</v>
      </c>
      <c r="F22" s="78" t="s">
        <v>62</v>
      </c>
      <c r="G22" s="78"/>
      <c r="H22" s="70"/>
      <c r="I22" s="76"/>
      <c r="J22" s="78"/>
    </row>
    <row r="23" spans="1:10" x14ac:dyDescent="0.15">
      <c r="A23" s="76">
        <f t="shared" si="0"/>
        <v>17</v>
      </c>
      <c r="B23" s="90">
        <v>120.1</v>
      </c>
      <c r="C23" s="90">
        <v>415.1</v>
      </c>
      <c r="D23" s="78" t="s">
        <v>179</v>
      </c>
      <c r="E23" s="78" t="s">
        <v>205</v>
      </c>
      <c r="F23" s="78" t="s">
        <v>62</v>
      </c>
      <c r="G23" s="78"/>
      <c r="H23" s="70"/>
      <c r="I23" s="76"/>
      <c r="J23" s="78"/>
    </row>
    <row r="24" spans="1:10" x14ac:dyDescent="0.15">
      <c r="A24" s="76">
        <f t="shared" si="0"/>
        <v>18</v>
      </c>
      <c r="B24" s="90">
        <v>120.1</v>
      </c>
      <c r="C24" s="90">
        <v>409.1</v>
      </c>
      <c r="D24" s="78" t="s">
        <v>192</v>
      </c>
      <c r="E24" s="78" t="s">
        <v>206</v>
      </c>
      <c r="F24" s="78" t="s">
        <v>62</v>
      </c>
      <c r="G24" s="78"/>
      <c r="H24" s="70"/>
      <c r="I24" s="76"/>
      <c r="J24" s="78"/>
    </row>
    <row r="25" spans="1:10" x14ac:dyDescent="0.15">
      <c r="A25" s="76">
        <f t="shared" si="0"/>
        <v>19</v>
      </c>
      <c r="B25" s="90">
        <v>120.1</v>
      </c>
      <c r="C25" s="90">
        <v>395.1</v>
      </c>
      <c r="D25" s="78" t="s">
        <v>207</v>
      </c>
      <c r="E25" s="78" t="s">
        <v>208</v>
      </c>
      <c r="F25" s="78" t="s">
        <v>62</v>
      </c>
      <c r="G25" s="78"/>
      <c r="H25" s="70"/>
      <c r="I25" s="76"/>
      <c r="J25" s="78"/>
    </row>
    <row r="26" spans="1:10" x14ac:dyDescent="0.15">
      <c r="A26" s="76">
        <f t="shared" si="0"/>
        <v>20</v>
      </c>
      <c r="B26" s="90">
        <v>120.1</v>
      </c>
      <c r="C26" s="90">
        <v>333.1</v>
      </c>
      <c r="D26" s="78" t="s">
        <v>209</v>
      </c>
      <c r="E26" s="78" t="s">
        <v>210</v>
      </c>
      <c r="F26" s="78" t="s">
        <v>62</v>
      </c>
      <c r="G26" s="78"/>
      <c r="H26" s="70"/>
      <c r="I26" s="76"/>
      <c r="J26" s="78"/>
    </row>
    <row r="27" spans="1:10" x14ac:dyDescent="0.15">
      <c r="A27" s="76">
        <f t="shared" si="0"/>
        <v>21</v>
      </c>
      <c r="B27" s="90">
        <v>120.1</v>
      </c>
      <c r="C27" s="90">
        <v>327.10000000000002</v>
      </c>
      <c r="D27" s="78" t="s">
        <v>211</v>
      </c>
      <c r="E27" s="78" t="s">
        <v>212</v>
      </c>
      <c r="F27" s="78" t="s">
        <v>62</v>
      </c>
      <c r="G27" s="78"/>
      <c r="H27" s="70"/>
      <c r="I27" s="76"/>
      <c r="J27" s="78"/>
    </row>
    <row r="28" spans="1:10" x14ac:dyDescent="0.15">
      <c r="A28" s="76">
        <f t="shared" si="0"/>
        <v>22</v>
      </c>
      <c r="B28" s="90">
        <v>120.1</v>
      </c>
      <c r="C28" s="90">
        <v>346.1</v>
      </c>
      <c r="D28" s="78" t="s">
        <v>213</v>
      </c>
      <c r="E28" s="78" t="s">
        <v>214</v>
      </c>
      <c r="F28" s="78" t="s">
        <v>62</v>
      </c>
      <c r="G28" s="78"/>
      <c r="H28" s="70"/>
      <c r="I28" s="76"/>
      <c r="J28" s="78"/>
    </row>
    <row r="29" spans="1:10" x14ac:dyDescent="0.15">
      <c r="A29" s="76">
        <f t="shared" si="0"/>
        <v>23</v>
      </c>
      <c r="B29" s="90">
        <v>120.1</v>
      </c>
      <c r="C29" s="90">
        <v>347.1</v>
      </c>
      <c r="D29" s="78" t="s">
        <v>215</v>
      </c>
      <c r="E29" s="78" t="s">
        <v>216</v>
      </c>
      <c r="F29" s="78" t="s">
        <v>62</v>
      </c>
      <c r="G29" s="78"/>
      <c r="H29" s="70"/>
      <c r="I29" s="76"/>
      <c r="J29" s="78"/>
    </row>
    <row r="30" spans="1:10" x14ac:dyDescent="0.15">
      <c r="A30" s="76">
        <f t="shared" si="0"/>
        <v>24</v>
      </c>
      <c r="B30" s="90">
        <v>120.1</v>
      </c>
      <c r="C30" s="90">
        <v>370.1</v>
      </c>
      <c r="D30" s="78" t="s">
        <v>211</v>
      </c>
      <c r="E30" s="78" t="s">
        <v>217</v>
      </c>
      <c r="F30" s="78" t="s">
        <v>62</v>
      </c>
      <c r="G30" s="78"/>
      <c r="H30" s="70"/>
      <c r="I30" s="76"/>
      <c r="J30" s="78"/>
    </row>
    <row r="31" spans="1:10" x14ac:dyDescent="0.15">
      <c r="A31" s="76">
        <f t="shared" si="0"/>
        <v>25</v>
      </c>
      <c r="B31" s="90">
        <v>120.1</v>
      </c>
      <c r="C31" s="90">
        <v>370.1</v>
      </c>
      <c r="D31" s="78" t="s">
        <v>218</v>
      </c>
      <c r="E31" s="78" t="s">
        <v>219</v>
      </c>
      <c r="F31" s="78" t="s">
        <v>62</v>
      </c>
      <c r="G31" s="78"/>
      <c r="H31" s="70"/>
      <c r="I31" s="76"/>
      <c r="J31" s="78"/>
    </row>
    <row r="32" spans="1:10" x14ac:dyDescent="0.15">
      <c r="A32" s="73">
        <f t="shared" si="0"/>
        <v>26</v>
      </c>
      <c r="B32" s="93">
        <v>120.1</v>
      </c>
      <c r="C32" s="93">
        <v>345.1</v>
      </c>
      <c r="D32" s="75" t="s">
        <v>220</v>
      </c>
      <c r="E32" s="75" t="s">
        <v>217</v>
      </c>
      <c r="F32" s="75" t="s">
        <v>62</v>
      </c>
      <c r="G32" s="75"/>
      <c r="H32" s="67"/>
      <c r="I32" s="73"/>
      <c r="J32" s="75"/>
    </row>
    <row r="33" spans="1:10" x14ac:dyDescent="0.15">
      <c r="A33" s="76">
        <f t="shared" si="0"/>
        <v>27</v>
      </c>
      <c r="B33" s="77">
        <v>125</v>
      </c>
      <c r="C33" s="77">
        <v>298.2</v>
      </c>
      <c r="D33" s="78" t="s">
        <v>221</v>
      </c>
      <c r="E33" s="78" t="s">
        <v>222</v>
      </c>
      <c r="F33" s="78" t="s">
        <v>3712</v>
      </c>
      <c r="G33" s="78"/>
      <c r="H33" s="70"/>
      <c r="I33" s="76"/>
      <c r="J33" s="78"/>
    </row>
    <row r="34" spans="1:10" x14ac:dyDescent="0.15">
      <c r="A34" s="76">
        <f t="shared" si="0"/>
        <v>28</v>
      </c>
      <c r="B34" s="77">
        <v>125</v>
      </c>
      <c r="C34" s="77">
        <v>320.2</v>
      </c>
      <c r="D34" s="78" t="s">
        <v>223</v>
      </c>
      <c r="E34" s="78" t="s">
        <v>224</v>
      </c>
      <c r="F34" s="78" t="s">
        <v>3712</v>
      </c>
      <c r="G34" s="78"/>
      <c r="H34" s="70"/>
      <c r="I34" s="76"/>
      <c r="J34" s="78"/>
    </row>
    <row r="35" spans="1:10" x14ac:dyDescent="0.15">
      <c r="A35" s="76">
        <f t="shared" si="0"/>
        <v>29</v>
      </c>
      <c r="B35" s="77">
        <v>125</v>
      </c>
      <c r="C35" s="77">
        <v>328.2</v>
      </c>
      <c r="D35" s="78" t="s">
        <v>225</v>
      </c>
      <c r="E35" s="78" t="s">
        <v>226</v>
      </c>
      <c r="F35" s="78" t="s">
        <v>3712</v>
      </c>
      <c r="G35" s="78"/>
      <c r="H35" s="70"/>
      <c r="I35" s="76"/>
      <c r="J35" s="78"/>
    </row>
    <row r="36" spans="1:10" x14ac:dyDescent="0.15">
      <c r="A36" s="76">
        <f t="shared" si="0"/>
        <v>30</v>
      </c>
      <c r="B36" s="77">
        <v>125</v>
      </c>
      <c r="C36" s="77">
        <v>353.2</v>
      </c>
      <c r="D36" s="78" t="s">
        <v>227</v>
      </c>
      <c r="E36" s="78" t="s">
        <v>228</v>
      </c>
      <c r="F36" s="78" t="s">
        <v>3712</v>
      </c>
      <c r="G36" s="78"/>
      <c r="H36" s="70"/>
      <c r="I36" s="76"/>
      <c r="J36" s="78"/>
    </row>
    <row r="37" spans="1:10" x14ac:dyDescent="0.15">
      <c r="A37" s="76">
        <f t="shared" si="0"/>
        <v>31</v>
      </c>
      <c r="B37" s="77">
        <v>125</v>
      </c>
      <c r="C37" s="77">
        <v>333.2</v>
      </c>
      <c r="D37" s="78" t="s">
        <v>229</v>
      </c>
      <c r="E37" s="78" t="s">
        <v>230</v>
      </c>
      <c r="F37" s="78" t="s">
        <v>3712</v>
      </c>
      <c r="G37" s="78"/>
      <c r="H37" s="70"/>
      <c r="I37" s="76"/>
      <c r="J37" s="78"/>
    </row>
    <row r="38" spans="1:10" x14ac:dyDescent="0.15">
      <c r="A38" s="76">
        <f t="shared" si="0"/>
        <v>32</v>
      </c>
      <c r="B38" s="77">
        <v>125</v>
      </c>
      <c r="C38" s="77">
        <v>382.2</v>
      </c>
      <c r="D38" s="78" t="s">
        <v>229</v>
      </c>
      <c r="E38" s="78" t="s">
        <v>231</v>
      </c>
      <c r="F38" s="78" t="s">
        <v>3712</v>
      </c>
      <c r="G38" s="78"/>
      <c r="H38" s="70"/>
      <c r="I38" s="76"/>
      <c r="J38" s="78"/>
    </row>
    <row r="39" spans="1:10" x14ac:dyDescent="0.15">
      <c r="A39" s="76">
        <f t="shared" si="0"/>
        <v>33</v>
      </c>
      <c r="B39" s="77">
        <v>125</v>
      </c>
      <c r="C39" s="77">
        <v>362.2</v>
      </c>
      <c r="D39" s="78" t="s">
        <v>232</v>
      </c>
      <c r="E39" s="78" t="s">
        <v>233</v>
      </c>
      <c r="F39" s="78" t="s">
        <v>3712</v>
      </c>
      <c r="G39" s="78"/>
      <c r="H39" s="70"/>
      <c r="I39" s="76"/>
      <c r="J39" s="78"/>
    </row>
    <row r="40" spans="1:10" x14ac:dyDescent="0.15">
      <c r="A40" s="76">
        <f t="shared" si="0"/>
        <v>34</v>
      </c>
      <c r="B40" s="77">
        <v>125</v>
      </c>
      <c r="C40" s="77">
        <v>381.2</v>
      </c>
      <c r="D40" s="78" t="s">
        <v>234</v>
      </c>
      <c r="E40" s="78" t="s">
        <v>235</v>
      </c>
      <c r="F40" s="78" t="s">
        <v>3712</v>
      </c>
      <c r="G40" s="78"/>
      <c r="H40" s="70"/>
      <c r="I40" s="76"/>
      <c r="J40" s="78"/>
    </row>
    <row r="41" spans="1:10" x14ac:dyDescent="0.15">
      <c r="A41" s="76">
        <f t="shared" si="0"/>
        <v>35</v>
      </c>
      <c r="B41" s="77">
        <v>125</v>
      </c>
      <c r="C41" s="77">
        <v>343.2</v>
      </c>
      <c r="D41" s="78" t="s">
        <v>236</v>
      </c>
      <c r="E41" s="78" t="s">
        <v>237</v>
      </c>
      <c r="F41" s="78" t="s">
        <v>3712</v>
      </c>
      <c r="G41" s="78"/>
      <c r="H41" s="70"/>
      <c r="I41" s="76"/>
      <c r="J41" s="78"/>
    </row>
    <row r="42" spans="1:10" x14ac:dyDescent="0.15">
      <c r="A42" s="76">
        <f>A41+1</f>
        <v>36</v>
      </c>
      <c r="B42" s="77">
        <v>120.8</v>
      </c>
      <c r="C42" s="77">
        <v>123.8</v>
      </c>
      <c r="D42" s="83" t="s">
        <v>238</v>
      </c>
      <c r="E42" s="83" t="s">
        <v>239</v>
      </c>
      <c r="F42" s="78" t="s">
        <v>3712</v>
      </c>
      <c r="G42" s="78"/>
      <c r="H42" s="70"/>
      <c r="I42" s="76"/>
      <c r="J42" s="78"/>
    </row>
    <row r="43" spans="1:10" x14ac:dyDescent="0.15">
      <c r="A43" s="79">
        <f>A42+1</f>
        <v>37</v>
      </c>
      <c r="B43" s="80">
        <v>73.3</v>
      </c>
      <c r="C43" s="80">
        <v>73.599999999999994</v>
      </c>
      <c r="D43" s="81" t="s">
        <v>2921</v>
      </c>
      <c r="E43" s="81" t="s">
        <v>707</v>
      </c>
      <c r="F43" s="81" t="s">
        <v>577</v>
      </c>
      <c r="G43" s="81"/>
      <c r="H43" s="69" t="s">
        <v>10</v>
      </c>
      <c r="I43" s="79"/>
      <c r="J43" s="81"/>
    </row>
    <row r="44" spans="1:10" x14ac:dyDescent="0.15">
      <c r="A44" s="140">
        <f t="shared" ref="A44:A88" si="1">A43+1</f>
        <v>38</v>
      </c>
      <c r="B44" s="134">
        <v>75.3</v>
      </c>
      <c r="C44" s="134">
        <v>129.30000000000001</v>
      </c>
      <c r="D44" s="138" t="s">
        <v>2922</v>
      </c>
      <c r="E44" s="138" t="s">
        <v>2923</v>
      </c>
      <c r="F44" s="138" t="s">
        <v>62</v>
      </c>
      <c r="G44" s="138"/>
      <c r="H44" s="139"/>
      <c r="I44" s="140"/>
      <c r="J44" s="138" t="s">
        <v>4810</v>
      </c>
    </row>
    <row r="45" spans="1:10" x14ac:dyDescent="0.15">
      <c r="A45" s="140">
        <f t="shared" si="1"/>
        <v>39</v>
      </c>
      <c r="B45" s="134">
        <v>72.900000000000006</v>
      </c>
      <c r="C45" s="134">
        <v>579.85900000000004</v>
      </c>
      <c r="D45" s="138" t="s">
        <v>2924</v>
      </c>
      <c r="E45" s="138" t="s">
        <v>2925</v>
      </c>
      <c r="F45" s="138" t="s">
        <v>576</v>
      </c>
      <c r="G45" s="138"/>
      <c r="H45" s="139" t="s">
        <v>10</v>
      </c>
      <c r="I45" s="140"/>
      <c r="J45" s="138" t="s">
        <v>4759</v>
      </c>
    </row>
    <row r="46" spans="1:10" x14ac:dyDescent="0.15">
      <c r="A46" s="79">
        <f t="shared" si="1"/>
        <v>40</v>
      </c>
      <c r="B46" s="80">
        <v>100.25</v>
      </c>
      <c r="C46" s="80">
        <v>133.25</v>
      </c>
      <c r="D46" s="81" t="s">
        <v>708</v>
      </c>
      <c r="E46" s="81" t="s">
        <v>709</v>
      </c>
      <c r="F46" s="81" t="s">
        <v>3712</v>
      </c>
      <c r="G46" s="81"/>
      <c r="H46" s="69"/>
      <c r="I46" s="79"/>
      <c r="J46" s="81"/>
    </row>
    <row r="47" spans="1:10" x14ac:dyDescent="0.15">
      <c r="A47" s="79">
        <f t="shared" si="1"/>
        <v>41</v>
      </c>
      <c r="B47" s="80">
        <v>120.8</v>
      </c>
      <c r="C47" s="80">
        <v>129.9</v>
      </c>
      <c r="D47" s="81" t="s">
        <v>710</v>
      </c>
      <c r="E47" s="81" t="s">
        <v>711</v>
      </c>
      <c r="F47" s="81" t="s">
        <v>62</v>
      </c>
      <c r="G47" s="81"/>
      <c r="H47" s="69"/>
      <c r="I47" s="79"/>
      <c r="J47" s="81"/>
    </row>
    <row r="48" spans="1:10" x14ac:dyDescent="0.15">
      <c r="A48" s="79">
        <f t="shared" si="1"/>
        <v>42</v>
      </c>
      <c r="B48" s="80">
        <v>120.8</v>
      </c>
      <c r="C48" s="80">
        <v>124.5</v>
      </c>
      <c r="D48" s="81" t="s">
        <v>712</v>
      </c>
      <c r="E48" s="81" t="s">
        <v>713</v>
      </c>
      <c r="F48" s="81" t="s">
        <v>62</v>
      </c>
      <c r="G48" s="81"/>
      <c r="H48" s="69"/>
      <c r="I48" s="79"/>
      <c r="J48" s="81"/>
    </row>
    <row r="49" spans="1:10" x14ac:dyDescent="0.15">
      <c r="A49" s="79">
        <f t="shared" si="1"/>
        <v>43</v>
      </c>
      <c r="B49" s="80">
        <v>120.8</v>
      </c>
      <c r="C49" s="80">
        <v>125.8</v>
      </c>
      <c r="D49" s="81" t="s">
        <v>714</v>
      </c>
      <c r="E49" s="81" t="s">
        <v>715</v>
      </c>
      <c r="F49" s="81" t="s">
        <v>62</v>
      </c>
      <c r="G49" s="81"/>
      <c r="H49" s="69"/>
      <c r="I49" s="79"/>
      <c r="J49" s="81"/>
    </row>
    <row r="50" spans="1:10" x14ac:dyDescent="0.15">
      <c r="A50" s="79">
        <f t="shared" si="1"/>
        <v>44</v>
      </c>
      <c r="B50" s="80">
        <v>120.8</v>
      </c>
      <c r="C50" s="80">
        <v>127.5</v>
      </c>
      <c r="D50" s="81" t="s">
        <v>716</v>
      </c>
      <c r="E50" s="81" t="s">
        <v>717</v>
      </c>
      <c r="F50" s="81" t="s">
        <v>62</v>
      </c>
      <c r="G50" s="81"/>
      <c r="H50" s="69"/>
      <c r="I50" s="79"/>
      <c r="J50" s="81"/>
    </row>
    <row r="51" spans="1:10" x14ac:dyDescent="0.15">
      <c r="A51" s="79">
        <f t="shared" si="1"/>
        <v>45</v>
      </c>
      <c r="B51" s="80">
        <v>120.8</v>
      </c>
      <c r="C51" s="80">
        <v>130.9</v>
      </c>
      <c r="D51" s="81" t="s">
        <v>718</v>
      </c>
      <c r="E51" s="81" t="s">
        <v>719</v>
      </c>
      <c r="F51" s="81" t="s">
        <v>62</v>
      </c>
      <c r="G51" s="81"/>
      <c r="H51" s="69"/>
      <c r="I51" s="79"/>
      <c r="J51" s="81"/>
    </row>
    <row r="52" spans="1:10" x14ac:dyDescent="0.15">
      <c r="A52" s="79">
        <f t="shared" si="1"/>
        <v>46</v>
      </c>
      <c r="B52" s="80">
        <v>120.8</v>
      </c>
      <c r="C52" s="80">
        <v>128</v>
      </c>
      <c r="D52" s="81" t="s">
        <v>720</v>
      </c>
      <c r="E52" s="81" t="s">
        <v>721</v>
      </c>
      <c r="F52" s="81" t="s">
        <v>62</v>
      </c>
      <c r="G52" s="81"/>
      <c r="H52" s="69"/>
      <c r="I52" s="79"/>
      <c r="J52" s="81"/>
    </row>
    <row r="53" spans="1:10" x14ac:dyDescent="0.15">
      <c r="A53" s="79">
        <f t="shared" si="1"/>
        <v>47</v>
      </c>
      <c r="B53" s="80">
        <v>120.8</v>
      </c>
      <c r="C53" s="80">
        <v>128.19999999999999</v>
      </c>
      <c r="D53" s="81" t="s">
        <v>722</v>
      </c>
      <c r="E53" s="81" t="s">
        <v>723</v>
      </c>
      <c r="F53" s="81" t="s">
        <v>62</v>
      </c>
      <c r="G53" s="81"/>
      <c r="H53" s="69"/>
      <c r="I53" s="79"/>
      <c r="J53" s="81"/>
    </row>
    <row r="54" spans="1:10" x14ac:dyDescent="0.15">
      <c r="A54" s="79">
        <f t="shared" si="1"/>
        <v>48</v>
      </c>
      <c r="B54" s="80">
        <v>120.8</v>
      </c>
      <c r="C54" s="80">
        <v>127.5</v>
      </c>
      <c r="D54" s="81" t="s">
        <v>724</v>
      </c>
      <c r="E54" s="81" t="s">
        <v>725</v>
      </c>
      <c r="F54" s="81" t="s">
        <v>62</v>
      </c>
      <c r="G54" s="81"/>
      <c r="H54" s="69"/>
      <c r="I54" s="79"/>
      <c r="J54" s="81"/>
    </row>
    <row r="55" spans="1:10" x14ac:dyDescent="0.15">
      <c r="A55" s="79">
        <f t="shared" si="1"/>
        <v>49</v>
      </c>
      <c r="B55" s="80">
        <v>120.8</v>
      </c>
      <c r="C55" s="80">
        <v>128.6</v>
      </c>
      <c r="D55" s="81" t="s">
        <v>726</v>
      </c>
      <c r="E55" s="81" t="s">
        <v>727</v>
      </c>
      <c r="F55" s="81" t="s">
        <v>62</v>
      </c>
      <c r="G55" s="81"/>
      <c r="H55" s="69"/>
      <c r="I55" s="79"/>
      <c r="J55" s="81"/>
    </row>
    <row r="56" spans="1:10" x14ac:dyDescent="0.15">
      <c r="A56" s="79">
        <f t="shared" si="1"/>
        <v>50</v>
      </c>
      <c r="B56" s="80">
        <v>120.8</v>
      </c>
      <c r="C56" s="80">
        <v>128.9</v>
      </c>
      <c r="D56" s="81" t="s">
        <v>728</v>
      </c>
      <c r="E56" s="81" t="s">
        <v>729</v>
      </c>
      <c r="F56" s="81" t="s">
        <v>62</v>
      </c>
      <c r="G56" s="81"/>
      <c r="H56" s="69"/>
      <c r="I56" s="79"/>
      <c r="J56" s="81"/>
    </row>
    <row r="57" spans="1:10" x14ac:dyDescent="0.15">
      <c r="A57" s="79">
        <f t="shared" si="1"/>
        <v>51</v>
      </c>
      <c r="B57" s="80">
        <v>120.8</v>
      </c>
      <c r="C57" s="80">
        <v>126.6</v>
      </c>
      <c r="D57" s="81" t="s">
        <v>730</v>
      </c>
      <c r="E57" s="81" t="s">
        <v>731</v>
      </c>
      <c r="F57" s="81" t="s">
        <v>62</v>
      </c>
      <c r="G57" s="81"/>
      <c r="H57" s="69"/>
      <c r="I57" s="79"/>
      <c r="J57" s="81"/>
    </row>
    <row r="58" spans="1:10" x14ac:dyDescent="0.15">
      <c r="A58" s="79">
        <f t="shared" si="1"/>
        <v>52</v>
      </c>
      <c r="B58" s="80">
        <v>121</v>
      </c>
      <c r="C58" s="80">
        <v>268.7</v>
      </c>
      <c r="D58" s="81" t="s">
        <v>2926</v>
      </c>
      <c r="E58" s="81" t="s">
        <v>2927</v>
      </c>
      <c r="F58" s="81" t="s">
        <v>62</v>
      </c>
      <c r="G58" s="81"/>
      <c r="H58" s="69"/>
      <c r="I58" s="79"/>
      <c r="J58" s="81"/>
    </row>
    <row r="59" spans="1:10" x14ac:dyDescent="0.15">
      <c r="A59" s="79">
        <f t="shared" si="1"/>
        <v>53</v>
      </c>
      <c r="B59" s="80">
        <v>107</v>
      </c>
      <c r="C59" s="80">
        <v>1148</v>
      </c>
      <c r="D59" s="81" t="s">
        <v>887</v>
      </c>
      <c r="E59" s="81" t="s">
        <v>2928</v>
      </c>
      <c r="F59" s="81" t="s">
        <v>62</v>
      </c>
      <c r="G59" s="81" t="s">
        <v>823</v>
      </c>
      <c r="H59" s="69"/>
      <c r="I59" s="79" t="s">
        <v>890</v>
      </c>
      <c r="J59" s="81"/>
    </row>
    <row r="60" spans="1:10" x14ac:dyDescent="0.15">
      <c r="A60" s="79">
        <f t="shared" si="1"/>
        <v>54</v>
      </c>
      <c r="B60" s="80">
        <v>107</v>
      </c>
      <c r="C60" s="80">
        <v>1133</v>
      </c>
      <c r="D60" s="81" t="s">
        <v>2786</v>
      </c>
      <c r="E60" s="81" t="s">
        <v>2929</v>
      </c>
      <c r="F60" s="81" t="s">
        <v>62</v>
      </c>
      <c r="G60" s="81" t="s">
        <v>823</v>
      </c>
      <c r="H60" s="69"/>
      <c r="I60" s="79" t="s">
        <v>890</v>
      </c>
      <c r="J60" s="81"/>
    </row>
    <row r="61" spans="1:10" x14ac:dyDescent="0.15">
      <c r="A61" s="79">
        <f t="shared" si="1"/>
        <v>55</v>
      </c>
      <c r="B61" s="80">
        <v>107</v>
      </c>
      <c r="C61" s="80">
        <v>1111</v>
      </c>
      <c r="D61" s="81" t="s">
        <v>2788</v>
      </c>
      <c r="E61" s="81" t="s">
        <v>888</v>
      </c>
      <c r="F61" s="81" t="s">
        <v>62</v>
      </c>
      <c r="G61" s="81" t="s">
        <v>823</v>
      </c>
      <c r="H61" s="69"/>
      <c r="I61" s="79" t="s">
        <v>890</v>
      </c>
      <c r="J61" s="81"/>
    </row>
    <row r="62" spans="1:10" x14ac:dyDescent="0.15">
      <c r="A62" s="79">
        <f t="shared" si="1"/>
        <v>56</v>
      </c>
      <c r="B62" s="80">
        <v>107</v>
      </c>
      <c r="C62" s="80">
        <v>1091</v>
      </c>
      <c r="D62" s="81" t="s">
        <v>2930</v>
      </c>
      <c r="E62" s="81" t="s">
        <v>889</v>
      </c>
      <c r="F62" s="81" t="s">
        <v>62</v>
      </c>
      <c r="G62" s="81" t="s">
        <v>823</v>
      </c>
      <c r="H62" s="69"/>
      <c r="I62" s="79" t="s">
        <v>890</v>
      </c>
      <c r="J62" s="81"/>
    </row>
    <row r="63" spans="1:10" x14ac:dyDescent="0.15">
      <c r="A63" s="79">
        <f t="shared" si="1"/>
        <v>57</v>
      </c>
      <c r="B63" s="80">
        <v>107</v>
      </c>
      <c r="C63" s="80">
        <v>1059</v>
      </c>
      <c r="D63" s="81" t="s">
        <v>2782</v>
      </c>
      <c r="E63" s="81" t="s">
        <v>2931</v>
      </c>
      <c r="F63" s="81" t="s">
        <v>62</v>
      </c>
      <c r="G63" s="81" t="s">
        <v>823</v>
      </c>
      <c r="H63" s="69"/>
      <c r="I63" s="79" t="s">
        <v>890</v>
      </c>
      <c r="J63" s="81"/>
    </row>
    <row r="64" spans="1:10" x14ac:dyDescent="0.15">
      <c r="A64" s="79">
        <f t="shared" si="1"/>
        <v>58</v>
      </c>
      <c r="B64" s="80">
        <v>107</v>
      </c>
      <c r="C64" s="80">
        <v>1052</v>
      </c>
      <c r="D64" s="81" t="s">
        <v>2932</v>
      </c>
      <c r="E64" s="81" t="s">
        <v>2933</v>
      </c>
      <c r="F64" s="81" t="s">
        <v>62</v>
      </c>
      <c r="G64" s="81" t="s">
        <v>823</v>
      </c>
      <c r="H64" s="69"/>
      <c r="I64" s="79" t="s">
        <v>890</v>
      </c>
      <c r="J64" s="81"/>
    </row>
    <row r="65" spans="1:10" x14ac:dyDescent="0.15">
      <c r="A65" s="79">
        <f t="shared" si="1"/>
        <v>59</v>
      </c>
      <c r="B65" s="80">
        <v>107</v>
      </c>
      <c r="C65" s="80">
        <v>1134</v>
      </c>
      <c r="D65" s="81" t="s">
        <v>887</v>
      </c>
      <c r="E65" s="81" t="s">
        <v>2934</v>
      </c>
      <c r="F65" s="81"/>
      <c r="G65" s="81"/>
      <c r="H65" s="69"/>
      <c r="I65" s="79" t="s">
        <v>890</v>
      </c>
      <c r="J65" s="81"/>
    </row>
    <row r="66" spans="1:10" x14ac:dyDescent="0.15">
      <c r="A66" s="79">
        <f t="shared" si="1"/>
        <v>60</v>
      </c>
      <c r="B66" s="80">
        <v>107</v>
      </c>
      <c r="C66" s="80">
        <v>1041</v>
      </c>
      <c r="D66" s="81" t="s">
        <v>2777</v>
      </c>
      <c r="E66" s="81" t="s">
        <v>2935</v>
      </c>
      <c r="F66" s="81"/>
      <c r="G66" s="81"/>
      <c r="H66" s="69"/>
      <c r="I66" s="79" t="s">
        <v>890</v>
      </c>
      <c r="J66" s="81"/>
    </row>
    <row r="67" spans="1:10" x14ac:dyDescent="0.15">
      <c r="A67" s="79">
        <f t="shared" si="1"/>
        <v>61</v>
      </c>
      <c r="B67" s="80">
        <v>107</v>
      </c>
      <c r="C67" s="80">
        <v>1044</v>
      </c>
      <c r="D67" s="81" t="s">
        <v>2936</v>
      </c>
      <c r="E67" s="81" t="s">
        <v>2937</v>
      </c>
      <c r="F67" s="81" t="s">
        <v>62</v>
      </c>
      <c r="G67" s="81" t="s">
        <v>823</v>
      </c>
      <c r="H67" s="69"/>
      <c r="I67" s="79" t="s">
        <v>890</v>
      </c>
      <c r="J67" s="81"/>
    </row>
    <row r="68" spans="1:10" x14ac:dyDescent="0.15">
      <c r="A68" s="79">
        <f t="shared" si="1"/>
        <v>62</v>
      </c>
      <c r="B68" s="80">
        <v>107</v>
      </c>
      <c r="C68" s="80">
        <v>1044</v>
      </c>
      <c r="D68" s="81" t="s">
        <v>2938</v>
      </c>
      <c r="E68" s="81" t="s">
        <v>2939</v>
      </c>
      <c r="F68" s="81" t="s">
        <v>62</v>
      </c>
      <c r="G68" s="81" t="s">
        <v>823</v>
      </c>
      <c r="H68" s="69"/>
      <c r="I68" s="79" t="s">
        <v>890</v>
      </c>
      <c r="J68" s="81"/>
    </row>
    <row r="69" spans="1:10" x14ac:dyDescent="0.15">
      <c r="A69" s="79">
        <f t="shared" si="1"/>
        <v>63</v>
      </c>
      <c r="B69" s="80">
        <v>107</v>
      </c>
      <c r="C69" s="80">
        <v>1033</v>
      </c>
      <c r="D69" s="81" t="s">
        <v>2940</v>
      </c>
      <c r="E69" s="81" t="s">
        <v>2941</v>
      </c>
      <c r="F69" s="81" t="s">
        <v>62</v>
      </c>
      <c r="G69" s="81" t="s">
        <v>823</v>
      </c>
      <c r="H69" s="69"/>
      <c r="I69" s="79" t="s">
        <v>890</v>
      </c>
      <c r="J69" s="81"/>
    </row>
    <row r="70" spans="1:10" x14ac:dyDescent="0.15">
      <c r="A70" s="79">
        <f t="shared" si="1"/>
        <v>64</v>
      </c>
      <c r="B70" s="80">
        <v>107</v>
      </c>
      <c r="C70" s="80">
        <v>982</v>
      </c>
      <c r="D70" s="81" t="s">
        <v>2942</v>
      </c>
      <c r="E70" s="81" t="s">
        <v>2943</v>
      </c>
      <c r="F70" s="81" t="s">
        <v>62</v>
      </c>
      <c r="G70" s="81" t="s">
        <v>823</v>
      </c>
      <c r="H70" s="69"/>
      <c r="I70" s="79" t="s">
        <v>890</v>
      </c>
      <c r="J70" s="81"/>
    </row>
    <row r="71" spans="1:10" x14ac:dyDescent="0.15">
      <c r="A71" s="79">
        <f t="shared" si="1"/>
        <v>65</v>
      </c>
      <c r="B71" s="80">
        <v>107</v>
      </c>
      <c r="C71" s="80">
        <v>912</v>
      </c>
      <c r="D71" s="81" t="s">
        <v>2944</v>
      </c>
      <c r="E71" s="81" t="s">
        <v>2945</v>
      </c>
      <c r="F71" s="81"/>
      <c r="G71" s="81"/>
      <c r="H71" s="69"/>
      <c r="I71" s="79" t="s">
        <v>890</v>
      </c>
      <c r="J71" s="81"/>
    </row>
    <row r="72" spans="1:10" x14ac:dyDescent="0.15">
      <c r="A72" s="79">
        <f t="shared" si="1"/>
        <v>66</v>
      </c>
      <c r="B72" s="80">
        <v>107</v>
      </c>
      <c r="C72" s="80">
        <v>913</v>
      </c>
      <c r="D72" s="81" t="s">
        <v>2946</v>
      </c>
      <c r="E72" s="81" t="s">
        <v>2947</v>
      </c>
      <c r="F72" s="81"/>
      <c r="G72" s="81"/>
      <c r="H72" s="69"/>
      <c r="I72" s="79" t="s">
        <v>890</v>
      </c>
      <c r="J72" s="81"/>
    </row>
    <row r="73" spans="1:10" x14ac:dyDescent="0.15">
      <c r="A73" s="79">
        <f t="shared" si="1"/>
        <v>67</v>
      </c>
      <c r="B73" s="80">
        <v>107</v>
      </c>
      <c r="C73" s="80">
        <v>915</v>
      </c>
      <c r="D73" s="81" t="s">
        <v>2948</v>
      </c>
      <c r="E73" s="81" t="s">
        <v>2949</v>
      </c>
      <c r="F73" s="81" t="s">
        <v>62</v>
      </c>
      <c r="G73" s="81" t="s">
        <v>823</v>
      </c>
      <c r="H73" s="69"/>
      <c r="I73" s="79" t="s">
        <v>890</v>
      </c>
      <c r="J73" s="81"/>
    </row>
    <row r="74" spans="1:10" x14ac:dyDescent="0.15">
      <c r="A74" s="79">
        <f t="shared" si="1"/>
        <v>68</v>
      </c>
      <c r="B74" s="80">
        <v>107</v>
      </c>
      <c r="C74" s="80">
        <v>939</v>
      </c>
      <c r="D74" s="81" t="s">
        <v>2950</v>
      </c>
      <c r="E74" s="81" t="s">
        <v>2951</v>
      </c>
      <c r="F74" s="81" t="s">
        <v>62</v>
      </c>
      <c r="G74" s="81" t="s">
        <v>823</v>
      </c>
      <c r="H74" s="69"/>
      <c r="I74" s="79" t="s">
        <v>890</v>
      </c>
      <c r="J74" s="81"/>
    </row>
    <row r="75" spans="1:10" x14ac:dyDescent="0.15">
      <c r="A75" s="79">
        <f t="shared" si="1"/>
        <v>69</v>
      </c>
      <c r="B75" s="80">
        <v>107</v>
      </c>
      <c r="C75" s="80">
        <v>949</v>
      </c>
      <c r="D75" s="81" t="s">
        <v>2952</v>
      </c>
      <c r="E75" s="81" t="s">
        <v>2953</v>
      </c>
      <c r="F75" s="81" t="s">
        <v>62</v>
      </c>
      <c r="G75" s="81" t="s">
        <v>823</v>
      </c>
      <c r="H75" s="69"/>
      <c r="I75" s="79" t="s">
        <v>890</v>
      </c>
      <c r="J75" s="81"/>
    </row>
    <row r="76" spans="1:10" x14ac:dyDescent="0.15">
      <c r="A76" s="79">
        <f t="shared" si="1"/>
        <v>70</v>
      </c>
      <c r="B76" s="80">
        <v>107</v>
      </c>
      <c r="C76" s="80">
        <v>941</v>
      </c>
      <c r="D76" s="81" t="s">
        <v>2954</v>
      </c>
      <c r="E76" s="81" t="s">
        <v>2955</v>
      </c>
      <c r="F76" s="81" t="s">
        <v>62</v>
      </c>
      <c r="G76" s="81" t="s">
        <v>823</v>
      </c>
      <c r="H76" s="69"/>
      <c r="I76" s="79" t="s">
        <v>890</v>
      </c>
      <c r="J76" s="81"/>
    </row>
    <row r="77" spans="1:10" x14ac:dyDescent="0.15">
      <c r="A77" s="79">
        <f t="shared" si="1"/>
        <v>71</v>
      </c>
      <c r="B77" s="80">
        <v>107</v>
      </c>
      <c r="C77" s="80">
        <v>916</v>
      </c>
      <c r="D77" s="81" t="s">
        <v>2956</v>
      </c>
      <c r="E77" s="81" t="s">
        <v>2957</v>
      </c>
      <c r="F77" s="81"/>
      <c r="G77" s="81"/>
      <c r="H77" s="69"/>
      <c r="I77" s="79" t="s">
        <v>890</v>
      </c>
      <c r="J77" s="81"/>
    </row>
    <row r="78" spans="1:10" x14ac:dyDescent="0.15">
      <c r="A78" s="79">
        <f t="shared" si="1"/>
        <v>72</v>
      </c>
      <c r="B78" s="80">
        <v>107</v>
      </c>
      <c r="C78" s="80">
        <v>912</v>
      </c>
      <c r="D78" s="81" t="s">
        <v>2958</v>
      </c>
      <c r="E78" s="81" t="s">
        <v>2959</v>
      </c>
      <c r="F78" s="81"/>
      <c r="G78" s="81"/>
      <c r="H78" s="69"/>
      <c r="I78" s="79" t="s">
        <v>890</v>
      </c>
      <c r="J78" s="81"/>
    </row>
    <row r="79" spans="1:10" x14ac:dyDescent="0.15">
      <c r="A79" s="79">
        <f t="shared" si="1"/>
        <v>73</v>
      </c>
      <c r="B79" s="80">
        <v>107</v>
      </c>
      <c r="C79" s="80">
        <v>908</v>
      </c>
      <c r="D79" s="81" t="s">
        <v>2960</v>
      </c>
      <c r="E79" s="81" t="s">
        <v>2961</v>
      </c>
      <c r="F79" s="81" t="s">
        <v>62</v>
      </c>
      <c r="G79" s="81" t="s">
        <v>823</v>
      </c>
      <c r="H79" s="69"/>
      <c r="I79" s="79" t="s">
        <v>890</v>
      </c>
      <c r="J79" s="81"/>
    </row>
    <row r="80" spans="1:10" x14ac:dyDescent="0.15">
      <c r="A80" s="79">
        <f t="shared" si="1"/>
        <v>74</v>
      </c>
      <c r="B80" s="80">
        <v>107</v>
      </c>
      <c r="C80" s="80">
        <v>895</v>
      </c>
      <c r="D80" s="81" t="s">
        <v>2962</v>
      </c>
      <c r="E80" s="81" t="s">
        <v>2963</v>
      </c>
      <c r="F80" s="81"/>
      <c r="G80" s="81"/>
      <c r="H80" s="69"/>
      <c r="I80" s="79" t="s">
        <v>890</v>
      </c>
      <c r="J80" s="81"/>
    </row>
    <row r="81" spans="1:10" x14ac:dyDescent="0.15">
      <c r="A81" s="79">
        <f t="shared" si="1"/>
        <v>75</v>
      </c>
      <c r="B81" s="80">
        <v>107</v>
      </c>
      <c r="C81" s="80">
        <v>910</v>
      </c>
      <c r="D81" s="81" t="s">
        <v>2964</v>
      </c>
      <c r="E81" s="81" t="s">
        <v>2965</v>
      </c>
      <c r="F81" s="81" t="s">
        <v>62</v>
      </c>
      <c r="G81" s="81" t="s">
        <v>823</v>
      </c>
      <c r="H81" s="69"/>
      <c r="I81" s="79" t="s">
        <v>890</v>
      </c>
      <c r="J81" s="81"/>
    </row>
    <row r="82" spans="1:10" x14ac:dyDescent="0.15">
      <c r="A82" s="79">
        <f t="shared" si="1"/>
        <v>76</v>
      </c>
      <c r="B82" s="80">
        <v>107</v>
      </c>
      <c r="C82" s="80">
        <v>906</v>
      </c>
      <c r="D82" s="81" t="s">
        <v>2966</v>
      </c>
      <c r="E82" s="81" t="s">
        <v>2967</v>
      </c>
      <c r="F82" s="81"/>
      <c r="G82" s="81"/>
      <c r="H82" s="69"/>
      <c r="I82" s="79" t="s">
        <v>890</v>
      </c>
      <c r="J82" s="81"/>
    </row>
    <row r="83" spans="1:10" x14ac:dyDescent="0.15">
      <c r="A83" s="79">
        <f t="shared" si="1"/>
        <v>77</v>
      </c>
      <c r="B83" s="80">
        <v>107</v>
      </c>
      <c r="C83" s="80">
        <v>925</v>
      </c>
      <c r="D83" s="81" t="s">
        <v>2968</v>
      </c>
      <c r="E83" s="81" t="s">
        <v>2969</v>
      </c>
      <c r="F83" s="81" t="s">
        <v>62</v>
      </c>
      <c r="G83" s="81" t="s">
        <v>823</v>
      </c>
      <c r="H83" s="69"/>
      <c r="I83" s="79" t="s">
        <v>890</v>
      </c>
      <c r="J83" s="81"/>
    </row>
    <row r="84" spans="1:10" x14ac:dyDescent="0.15">
      <c r="A84" s="79">
        <f t="shared" si="1"/>
        <v>78</v>
      </c>
      <c r="B84" s="80">
        <v>107</v>
      </c>
      <c r="C84" s="80">
        <v>892</v>
      </c>
      <c r="D84" s="81" t="s">
        <v>2970</v>
      </c>
      <c r="E84" s="81" t="s">
        <v>2971</v>
      </c>
      <c r="F84" s="81" t="s">
        <v>62</v>
      </c>
      <c r="G84" s="81" t="s">
        <v>823</v>
      </c>
      <c r="H84" s="69"/>
      <c r="I84" s="79" t="s">
        <v>890</v>
      </c>
      <c r="J84" s="81"/>
    </row>
    <row r="85" spans="1:10" x14ac:dyDescent="0.15">
      <c r="A85" s="79">
        <f t="shared" si="1"/>
        <v>79</v>
      </c>
      <c r="B85" s="80">
        <v>107</v>
      </c>
      <c r="C85" s="80">
        <v>903</v>
      </c>
      <c r="D85" s="81" t="s">
        <v>2972</v>
      </c>
      <c r="E85" s="81" t="s">
        <v>2973</v>
      </c>
      <c r="F85" s="81"/>
      <c r="G85" s="81"/>
      <c r="H85" s="69"/>
      <c r="I85" s="79" t="s">
        <v>890</v>
      </c>
      <c r="J85" s="81"/>
    </row>
    <row r="86" spans="1:10" x14ac:dyDescent="0.15">
      <c r="A86" s="79">
        <f t="shared" si="1"/>
        <v>80</v>
      </c>
      <c r="B86" s="80">
        <v>107</v>
      </c>
      <c r="C86" s="80">
        <v>914</v>
      </c>
      <c r="D86" s="81" t="s">
        <v>2974</v>
      </c>
      <c r="E86" s="81" t="s">
        <v>2975</v>
      </c>
      <c r="F86" s="81" t="s">
        <v>62</v>
      </c>
      <c r="G86" s="81" t="s">
        <v>823</v>
      </c>
      <c r="H86" s="69"/>
      <c r="I86" s="79" t="s">
        <v>890</v>
      </c>
      <c r="J86" s="81"/>
    </row>
    <row r="87" spans="1:10" x14ac:dyDescent="0.15">
      <c r="A87" s="79">
        <f t="shared" si="1"/>
        <v>81</v>
      </c>
      <c r="B87" s="80">
        <v>107</v>
      </c>
      <c r="C87" s="80">
        <v>908</v>
      </c>
      <c r="D87" s="81" t="s">
        <v>2976</v>
      </c>
      <c r="E87" s="81" t="s">
        <v>2977</v>
      </c>
      <c r="F87" s="81"/>
      <c r="G87" s="81"/>
      <c r="H87" s="69"/>
      <c r="I87" s="79" t="s">
        <v>890</v>
      </c>
      <c r="J87" s="81"/>
    </row>
    <row r="88" spans="1:10" x14ac:dyDescent="0.15">
      <c r="A88" s="79">
        <f t="shared" si="1"/>
        <v>82</v>
      </c>
      <c r="B88" s="80">
        <v>119.3</v>
      </c>
      <c r="C88" s="80">
        <v>622.29999999999995</v>
      </c>
      <c r="D88" s="81" t="s">
        <v>4623</v>
      </c>
      <c r="E88" s="81" t="s">
        <v>4624</v>
      </c>
      <c r="F88" s="81" t="s">
        <v>62</v>
      </c>
      <c r="G88" s="78"/>
      <c r="H88" s="78"/>
      <c r="I88" s="78"/>
      <c r="J88" s="146"/>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A426-2F56-4723-BC99-AF1FFFFC68A9}">
  <sheetPr>
    <tabColor rgb="FFFFFF00"/>
  </sheetPr>
  <dimension ref="A1:J6"/>
  <sheetViews>
    <sheetView view="pageBreakPreview" zoomScaleNormal="75" zoomScaleSheetLayoutView="100" workbookViewId="0">
      <selection activeCell="J43" sqref="J43"/>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島根県!J1</f>
        <v>6</v>
      </c>
    </row>
    <row r="2" spans="1:10" x14ac:dyDescent="0.15">
      <c r="A2" s="66" t="s">
        <v>33</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1C5B-BF4B-458F-A4CB-E3BB0A4DD67D}">
  <sheetPr>
    <tabColor rgb="FF00B0F0"/>
  </sheetPr>
  <dimension ref="A1:J53"/>
  <sheetViews>
    <sheetView view="pageBreakPreview" zoomScaleNormal="75" zoomScaleSheetLayoutView="100" workbookViewId="0">
      <pane ySplit="6" topLeftCell="A22" activePane="bottomLeft" state="frozen"/>
      <selection pane="bottomLeft" activeCell="E39" sqref="E39"/>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'広島県（掲載情報無）'!J1</f>
        <v>6</v>
      </c>
    </row>
    <row r="2" spans="1:10" x14ac:dyDescent="0.15">
      <c r="A2" s="66" t="s">
        <v>34</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90">
        <v>99.92</v>
      </c>
      <c r="C7" s="90">
        <v>396.07</v>
      </c>
      <c r="D7" s="83" t="s">
        <v>240</v>
      </c>
      <c r="E7" s="83" t="s">
        <v>241</v>
      </c>
      <c r="F7" s="78"/>
      <c r="G7" s="78"/>
      <c r="H7" s="70"/>
      <c r="I7" s="76"/>
      <c r="J7" s="78"/>
    </row>
    <row r="8" spans="1:10" x14ac:dyDescent="0.15">
      <c r="A8" s="76">
        <f>A7+1</f>
        <v>2</v>
      </c>
      <c r="B8" s="90">
        <v>99.95</v>
      </c>
      <c r="C8" s="90">
        <v>406.95</v>
      </c>
      <c r="D8" s="83" t="s">
        <v>242</v>
      </c>
      <c r="E8" s="83" t="s">
        <v>243</v>
      </c>
      <c r="F8" s="78" t="s">
        <v>252</v>
      </c>
      <c r="G8" s="78"/>
      <c r="H8" s="70"/>
      <c r="I8" s="76"/>
      <c r="J8" s="94"/>
    </row>
    <row r="9" spans="1:10" x14ac:dyDescent="0.15">
      <c r="A9" s="76">
        <f>A8+1</f>
        <v>3</v>
      </c>
      <c r="B9" s="90">
        <v>99.92</v>
      </c>
      <c r="C9" s="90">
        <v>424.57</v>
      </c>
      <c r="D9" s="83" t="s">
        <v>244</v>
      </c>
      <c r="E9" s="83" t="s">
        <v>245</v>
      </c>
      <c r="F9" s="78"/>
      <c r="G9" s="78"/>
      <c r="H9" s="70"/>
      <c r="I9" s="76"/>
      <c r="J9" s="94"/>
    </row>
    <row r="10" spans="1:10" x14ac:dyDescent="0.15">
      <c r="A10" s="76">
        <f t="shared" ref="A10:A53" si="0">A9+1</f>
        <v>4</v>
      </c>
      <c r="B10" s="90">
        <v>99.95</v>
      </c>
      <c r="C10" s="90">
        <v>495.95</v>
      </c>
      <c r="D10" s="83" t="s">
        <v>246</v>
      </c>
      <c r="E10" s="83" t="s">
        <v>247</v>
      </c>
      <c r="F10" s="78" t="s">
        <v>252</v>
      </c>
      <c r="G10" s="78"/>
      <c r="H10" s="70"/>
      <c r="I10" s="76"/>
      <c r="J10" s="94"/>
    </row>
    <row r="11" spans="1:10" x14ac:dyDescent="0.15">
      <c r="A11" s="76">
        <f t="shared" si="0"/>
        <v>5</v>
      </c>
      <c r="B11" s="90">
        <v>99.92</v>
      </c>
      <c r="C11" s="90">
        <v>273.07</v>
      </c>
      <c r="D11" s="83" t="s">
        <v>248</v>
      </c>
      <c r="E11" s="83" t="s">
        <v>249</v>
      </c>
      <c r="F11" s="78"/>
      <c r="G11" s="78"/>
      <c r="H11" s="70"/>
      <c r="I11" s="76"/>
      <c r="J11" s="94"/>
    </row>
    <row r="12" spans="1:10" x14ac:dyDescent="0.15">
      <c r="A12" s="73">
        <f t="shared" si="0"/>
        <v>6</v>
      </c>
      <c r="B12" s="93">
        <v>99.92</v>
      </c>
      <c r="C12" s="93">
        <v>475.92</v>
      </c>
      <c r="D12" s="95" t="s">
        <v>250</v>
      </c>
      <c r="E12" s="95" t="s">
        <v>251</v>
      </c>
      <c r="F12" s="75"/>
      <c r="G12" s="75"/>
      <c r="H12" s="67"/>
      <c r="I12" s="73"/>
      <c r="J12" s="75"/>
    </row>
    <row r="13" spans="1:10" x14ac:dyDescent="0.15">
      <c r="A13" s="99">
        <f>A12+1</f>
        <v>7</v>
      </c>
      <c r="B13" s="141">
        <v>98</v>
      </c>
      <c r="C13" s="141">
        <v>344</v>
      </c>
      <c r="D13" s="142" t="s">
        <v>253</v>
      </c>
      <c r="E13" s="142" t="s">
        <v>254</v>
      </c>
      <c r="F13" s="101" t="s">
        <v>112</v>
      </c>
      <c r="G13" s="101"/>
      <c r="H13" s="102" t="s">
        <v>10</v>
      </c>
      <c r="I13" s="99"/>
      <c r="J13" s="101" t="s">
        <v>4951</v>
      </c>
    </row>
    <row r="14" spans="1:10" x14ac:dyDescent="0.15">
      <c r="A14" s="76">
        <f t="shared" si="0"/>
        <v>8</v>
      </c>
      <c r="B14" s="90">
        <v>98</v>
      </c>
      <c r="C14" s="90">
        <v>329</v>
      </c>
      <c r="D14" s="83" t="s">
        <v>255</v>
      </c>
      <c r="E14" s="83" t="s">
        <v>256</v>
      </c>
      <c r="F14" s="78" t="s">
        <v>134</v>
      </c>
      <c r="G14" s="78"/>
      <c r="H14" s="70" t="s">
        <v>10</v>
      </c>
      <c r="I14" s="76"/>
      <c r="J14" s="78"/>
    </row>
    <row r="15" spans="1:10" x14ac:dyDescent="0.15">
      <c r="A15" s="99">
        <f t="shared" si="0"/>
        <v>9</v>
      </c>
      <c r="B15" s="141">
        <v>98</v>
      </c>
      <c r="C15" s="141">
        <v>351</v>
      </c>
      <c r="D15" s="142" t="s">
        <v>257</v>
      </c>
      <c r="E15" s="142" t="s">
        <v>258</v>
      </c>
      <c r="F15" s="101" t="s">
        <v>112</v>
      </c>
      <c r="G15" s="101"/>
      <c r="H15" s="102" t="s">
        <v>10</v>
      </c>
      <c r="I15" s="99"/>
      <c r="J15" s="101" t="s">
        <v>4951</v>
      </c>
    </row>
    <row r="16" spans="1:10" x14ac:dyDescent="0.15">
      <c r="A16" s="76">
        <f>A15+1</f>
        <v>10</v>
      </c>
      <c r="B16" s="90">
        <v>129</v>
      </c>
      <c r="C16" s="90">
        <v>729</v>
      </c>
      <c r="D16" s="83" t="s">
        <v>259</v>
      </c>
      <c r="E16" s="83" t="s">
        <v>260</v>
      </c>
      <c r="F16" s="78" t="s">
        <v>3712</v>
      </c>
      <c r="G16" s="78" t="s">
        <v>823</v>
      </c>
      <c r="H16" s="70"/>
      <c r="I16" s="76" t="s">
        <v>826</v>
      </c>
      <c r="J16" s="78"/>
    </row>
    <row r="17" spans="1:10" x14ac:dyDescent="0.15">
      <c r="A17" s="76">
        <f t="shared" si="0"/>
        <v>11</v>
      </c>
      <c r="B17" s="90">
        <v>129</v>
      </c>
      <c r="C17" s="90">
        <v>724</v>
      </c>
      <c r="D17" s="83" t="s">
        <v>261</v>
      </c>
      <c r="E17" s="83" t="s">
        <v>262</v>
      </c>
      <c r="F17" s="78"/>
      <c r="G17" s="78"/>
      <c r="H17" s="70"/>
      <c r="I17" s="76" t="s">
        <v>825</v>
      </c>
      <c r="J17" s="78"/>
    </row>
    <row r="18" spans="1:10" x14ac:dyDescent="0.15">
      <c r="A18" s="76">
        <f t="shared" si="0"/>
        <v>12</v>
      </c>
      <c r="B18" s="90">
        <v>129</v>
      </c>
      <c r="C18" s="90">
        <v>724</v>
      </c>
      <c r="D18" s="83" t="s">
        <v>263</v>
      </c>
      <c r="E18" s="83" t="s">
        <v>264</v>
      </c>
      <c r="F18" s="78" t="s">
        <v>3712</v>
      </c>
      <c r="G18" s="78" t="s">
        <v>823</v>
      </c>
      <c r="H18" s="70"/>
      <c r="I18" s="76" t="s">
        <v>825</v>
      </c>
      <c r="J18" s="78"/>
    </row>
    <row r="19" spans="1:10" x14ac:dyDescent="0.15">
      <c r="A19" s="76">
        <f t="shared" si="0"/>
        <v>13</v>
      </c>
      <c r="B19" s="90">
        <v>129</v>
      </c>
      <c r="C19" s="90">
        <v>769</v>
      </c>
      <c r="D19" s="83" t="s">
        <v>265</v>
      </c>
      <c r="E19" s="83" t="s">
        <v>266</v>
      </c>
      <c r="F19" s="78" t="s">
        <v>3712</v>
      </c>
      <c r="G19" s="78" t="s">
        <v>823</v>
      </c>
      <c r="H19" s="70"/>
      <c r="I19" s="76" t="s">
        <v>825</v>
      </c>
      <c r="J19" s="78"/>
    </row>
    <row r="20" spans="1:10" x14ac:dyDescent="0.15">
      <c r="A20" s="76">
        <f t="shared" si="0"/>
        <v>14</v>
      </c>
      <c r="B20" s="90">
        <v>129</v>
      </c>
      <c r="C20" s="90">
        <v>759</v>
      </c>
      <c r="D20" s="83" t="s">
        <v>267</v>
      </c>
      <c r="E20" s="83" t="s">
        <v>268</v>
      </c>
      <c r="F20" s="78" t="s">
        <v>3712</v>
      </c>
      <c r="G20" s="78" t="s">
        <v>823</v>
      </c>
      <c r="H20" s="70"/>
      <c r="I20" s="76" t="s">
        <v>825</v>
      </c>
      <c r="J20" s="78"/>
    </row>
    <row r="21" spans="1:10" x14ac:dyDescent="0.15">
      <c r="A21" s="76">
        <f t="shared" si="0"/>
        <v>15</v>
      </c>
      <c r="B21" s="90">
        <v>129</v>
      </c>
      <c r="C21" s="90">
        <v>739</v>
      </c>
      <c r="D21" s="83" t="s">
        <v>269</v>
      </c>
      <c r="E21" s="83" t="s">
        <v>270</v>
      </c>
      <c r="F21" s="78"/>
      <c r="G21" s="78"/>
      <c r="H21" s="70"/>
      <c r="I21" s="76" t="s">
        <v>825</v>
      </c>
      <c r="J21" s="78"/>
    </row>
    <row r="22" spans="1:10" x14ac:dyDescent="0.15">
      <c r="A22" s="76">
        <f t="shared" si="0"/>
        <v>16</v>
      </c>
      <c r="B22" s="90">
        <v>129</v>
      </c>
      <c r="C22" s="90">
        <v>734</v>
      </c>
      <c r="D22" s="83" t="s">
        <v>271</v>
      </c>
      <c r="E22" s="83" t="s">
        <v>272</v>
      </c>
      <c r="F22" s="78"/>
      <c r="G22" s="78"/>
      <c r="H22" s="70"/>
      <c r="I22" s="76" t="s">
        <v>825</v>
      </c>
      <c r="J22" s="78"/>
    </row>
    <row r="23" spans="1:10" x14ac:dyDescent="0.15">
      <c r="A23" s="76">
        <f t="shared" si="0"/>
        <v>17</v>
      </c>
      <c r="B23" s="90">
        <v>129</v>
      </c>
      <c r="C23" s="90">
        <v>709</v>
      </c>
      <c r="D23" s="83" t="s">
        <v>273</v>
      </c>
      <c r="E23" s="83" t="s">
        <v>274</v>
      </c>
      <c r="F23" s="78" t="s">
        <v>3712</v>
      </c>
      <c r="G23" s="78" t="s">
        <v>823</v>
      </c>
      <c r="H23" s="70"/>
      <c r="I23" s="76" t="s">
        <v>825</v>
      </c>
      <c r="J23" s="78"/>
    </row>
    <row r="24" spans="1:10" x14ac:dyDescent="0.15">
      <c r="A24" s="76">
        <f t="shared" si="0"/>
        <v>18</v>
      </c>
      <c r="B24" s="90">
        <v>129</v>
      </c>
      <c r="C24" s="90">
        <v>674</v>
      </c>
      <c r="D24" s="83" t="s">
        <v>275</v>
      </c>
      <c r="E24" s="83" t="s">
        <v>276</v>
      </c>
      <c r="F24" s="78" t="s">
        <v>3712</v>
      </c>
      <c r="G24" s="78" t="s">
        <v>823</v>
      </c>
      <c r="H24" s="70"/>
      <c r="I24" s="76" t="s">
        <v>825</v>
      </c>
      <c r="J24" s="78"/>
    </row>
    <row r="25" spans="1:10" x14ac:dyDescent="0.15">
      <c r="A25" s="76">
        <f t="shared" si="0"/>
        <v>19</v>
      </c>
      <c r="B25" s="90">
        <v>129</v>
      </c>
      <c r="C25" s="90">
        <v>649</v>
      </c>
      <c r="D25" s="83" t="s">
        <v>277</v>
      </c>
      <c r="E25" s="83" t="s">
        <v>278</v>
      </c>
      <c r="F25" s="78" t="s">
        <v>3712</v>
      </c>
      <c r="G25" s="78" t="s">
        <v>823</v>
      </c>
      <c r="H25" s="70"/>
      <c r="I25" s="76" t="s">
        <v>825</v>
      </c>
      <c r="J25" s="78"/>
    </row>
    <row r="26" spans="1:10" x14ac:dyDescent="0.15">
      <c r="A26" s="76">
        <f t="shared" si="0"/>
        <v>20</v>
      </c>
      <c r="B26" s="90">
        <v>129</v>
      </c>
      <c r="C26" s="90">
        <v>604</v>
      </c>
      <c r="D26" s="83" t="s">
        <v>279</v>
      </c>
      <c r="E26" s="83" t="s">
        <v>280</v>
      </c>
      <c r="F26" s="78" t="s">
        <v>3712</v>
      </c>
      <c r="G26" s="78" t="s">
        <v>823</v>
      </c>
      <c r="H26" s="70"/>
      <c r="I26" s="76" t="s">
        <v>825</v>
      </c>
      <c r="J26" s="78"/>
    </row>
    <row r="27" spans="1:10" x14ac:dyDescent="0.15">
      <c r="A27" s="76">
        <f t="shared" si="0"/>
        <v>21</v>
      </c>
      <c r="B27" s="90">
        <v>129</v>
      </c>
      <c r="C27" s="90">
        <v>679</v>
      </c>
      <c r="D27" s="83" t="s">
        <v>281</v>
      </c>
      <c r="E27" s="83" t="s">
        <v>282</v>
      </c>
      <c r="F27" s="78"/>
      <c r="G27" s="78"/>
      <c r="H27" s="70"/>
      <c r="I27" s="76" t="s">
        <v>825</v>
      </c>
      <c r="J27" s="78"/>
    </row>
    <row r="28" spans="1:10" x14ac:dyDescent="0.15">
      <c r="A28" s="76">
        <f t="shared" si="0"/>
        <v>22</v>
      </c>
      <c r="B28" s="90">
        <v>129</v>
      </c>
      <c r="C28" s="90">
        <v>694</v>
      </c>
      <c r="D28" s="83" t="s">
        <v>283</v>
      </c>
      <c r="E28" s="83" t="s">
        <v>284</v>
      </c>
      <c r="F28" s="78" t="s">
        <v>3712</v>
      </c>
      <c r="G28" s="78" t="s">
        <v>823</v>
      </c>
      <c r="H28" s="70"/>
      <c r="I28" s="76" t="s">
        <v>825</v>
      </c>
      <c r="J28" s="78"/>
    </row>
    <row r="29" spans="1:10" x14ac:dyDescent="0.15">
      <c r="A29" s="76">
        <f t="shared" si="0"/>
        <v>23</v>
      </c>
      <c r="B29" s="90">
        <v>129</v>
      </c>
      <c r="C29" s="90">
        <v>654</v>
      </c>
      <c r="D29" s="83" t="s">
        <v>285</v>
      </c>
      <c r="E29" s="83" t="s">
        <v>286</v>
      </c>
      <c r="F29" s="78"/>
      <c r="G29" s="78"/>
      <c r="H29" s="70"/>
      <c r="I29" s="76" t="s">
        <v>825</v>
      </c>
      <c r="J29" s="78"/>
    </row>
    <row r="30" spans="1:10" x14ac:dyDescent="0.15">
      <c r="A30" s="76">
        <f t="shared" si="0"/>
        <v>24</v>
      </c>
      <c r="B30" s="90">
        <v>129</v>
      </c>
      <c r="C30" s="90">
        <v>654</v>
      </c>
      <c r="D30" s="83" t="s">
        <v>287</v>
      </c>
      <c r="E30" s="83" t="s">
        <v>288</v>
      </c>
      <c r="F30" s="78" t="s">
        <v>3712</v>
      </c>
      <c r="G30" s="78" t="s">
        <v>823</v>
      </c>
      <c r="H30" s="70"/>
      <c r="I30" s="76" t="s">
        <v>825</v>
      </c>
      <c r="J30" s="78"/>
    </row>
    <row r="31" spans="1:10" x14ac:dyDescent="0.15">
      <c r="A31" s="76">
        <f t="shared" si="0"/>
        <v>25</v>
      </c>
      <c r="B31" s="90">
        <v>129</v>
      </c>
      <c r="C31" s="90">
        <v>654</v>
      </c>
      <c r="D31" s="83" t="s">
        <v>267</v>
      </c>
      <c r="E31" s="83" t="s">
        <v>289</v>
      </c>
      <c r="F31" s="78"/>
      <c r="G31" s="78"/>
      <c r="H31" s="70"/>
      <c r="I31" s="76" t="s">
        <v>825</v>
      </c>
      <c r="J31" s="78"/>
    </row>
    <row r="32" spans="1:10" x14ac:dyDescent="0.15">
      <c r="A32" s="76">
        <f t="shared" si="0"/>
        <v>26</v>
      </c>
      <c r="B32" s="90">
        <v>129</v>
      </c>
      <c r="C32" s="90">
        <v>554</v>
      </c>
      <c r="D32" s="83" t="s">
        <v>290</v>
      </c>
      <c r="E32" s="83" t="s">
        <v>291</v>
      </c>
      <c r="F32" s="78"/>
      <c r="G32" s="78"/>
      <c r="H32" s="70"/>
      <c r="I32" s="76" t="s">
        <v>825</v>
      </c>
      <c r="J32" s="78"/>
    </row>
    <row r="33" spans="1:10" x14ac:dyDescent="0.15">
      <c r="A33" s="76">
        <f t="shared" si="0"/>
        <v>27</v>
      </c>
      <c r="B33" s="90">
        <v>129</v>
      </c>
      <c r="C33" s="90">
        <v>569</v>
      </c>
      <c r="D33" s="83" t="s">
        <v>290</v>
      </c>
      <c r="E33" s="83" t="s">
        <v>292</v>
      </c>
      <c r="F33" s="78" t="s">
        <v>3712</v>
      </c>
      <c r="G33" s="78" t="s">
        <v>823</v>
      </c>
      <c r="H33" s="70"/>
      <c r="I33" s="76" t="s">
        <v>825</v>
      </c>
      <c r="J33" s="78"/>
    </row>
    <row r="34" spans="1:10" x14ac:dyDescent="0.15">
      <c r="A34" s="76">
        <f t="shared" si="0"/>
        <v>28</v>
      </c>
      <c r="B34" s="90">
        <v>129</v>
      </c>
      <c r="C34" s="90">
        <v>514</v>
      </c>
      <c r="D34" s="83" t="s">
        <v>283</v>
      </c>
      <c r="E34" s="83" t="s">
        <v>293</v>
      </c>
      <c r="F34" s="78"/>
      <c r="G34" s="78"/>
      <c r="H34" s="70"/>
      <c r="I34" s="76" t="s">
        <v>825</v>
      </c>
      <c r="J34" s="78"/>
    </row>
    <row r="35" spans="1:10" x14ac:dyDescent="0.15">
      <c r="A35" s="76">
        <f t="shared" si="0"/>
        <v>29</v>
      </c>
      <c r="B35" s="90">
        <v>129</v>
      </c>
      <c r="C35" s="90">
        <v>486</v>
      </c>
      <c r="D35" s="83" t="s">
        <v>285</v>
      </c>
      <c r="E35" s="83" t="s">
        <v>294</v>
      </c>
      <c r="F35" s="78" t="s">
        <v>3712</v>
      </c>
      <c r="G35" s="78" t="s">
        <v>823</v>
      </c>
      <c r="H35" s="70"/>
      <c r="I35" s="76" t="s">
        <v>825</v>
      </c>
      <c r="J35" s="78"/>
    </row>
    <row r="36" spans="1:10" x14ac:dyDescent="0.15">
      <c r="A36" s="157">
        <v>30</v>
      </c>
      <c r="B36" s="154">
        <v>75.3</v>
      </c>
      <c r="C36" s="158">
        <v>391.3</v>
      </c>
      <c r="D36" s="155" t="s">
        <v>4788</v>
      </c>
      <c r="E36" s="155" t="s">
        <v>4789</v>
      </c>
      <c r="F36" s="155" t="s">
        <v>577</v>
      </c>
      <c r="G36" s="155"/>
      <c r="H36" s="156" t="s">
        <v>10</v>
      </c>
      <c r="I36" s="157"/>
      <c r="J36" s="153" t="s">
        <v>1072</v>
      </c>
    </row>
    <row r="37" spans="1:10" x14ac:dyDescent="0.15">
      <c r="A37" s="140">
        <f>A36+1</f>
        <v>31</v>
      </c>
      <c r="B37" s="134">
        <v>99.8</v>
      </c>
      <c r="C37" s="147">
        <v>380.2</v>
      </c>
      <c r="D37" s="138" t="s">
        <v>732</v>
      </c>
      <c r="E37" s="138" t="s">
        <v>733</v>
      </c>
      <c r="F37" s="138" t="s">
        <v>614</v>
      </c>
      <c r="G37" s="138"/>
      <c r="H37" s="139" t="s">
        <v>10</v>
      </c>
      <c r="I37" s="140"/>
      <c r="J37" s="102" t="s">
        <v>1072</v>
      </c>
    </row>
    <row r="38" spans="1:10" x14ac:dyDescent="0.15">
      <c r="A38" s="79">
        <f t="shared" si="0"/>
        <v>32</v>
      </c>
      <c r="B38" s="80">
        <v>129</v>
      </c>
      <c r="C38" s="85">
        <v>260</v>
      </c>
      <c r="D38" s="81" t="s">
        <v>734</v>
      </c>
      <c r="E38" s="81" t="s">
        <v>735</v>
      </c>
      <c r="F38" s="81" t="s">
        <v>62</v>
      </c>
      <c r="G38" s="81"/>
      <c r="H38" s="69"/>
      <c r="I38" s="79"/>
      <c r="J38" s="81"/>
    </row>
    <row r="39" spans="1:10" x14ac:dyDescent="0.15">
      <c r="A39" s="79">
        <f t="shared" si="0"/>
        <v>33</v>
      </c>
      <c r="B39" s="80">
        <v>129</v>
      </c>
      <c r="C39" s="85">
        <v>262</v>
      </c>
      <c r="D39" s="81" t="s">
        <v>736</v>
      </c>
      <c r="E39" s="81" t="s">
        <v>737</v>
      </c>
      <c r="F39" s="81" t="s">
        <v>62</v>
      </c>
      <c r="G39" s="81"/>
      <c r="H39" s="69"/>
      <c r="I39" s="79"/>
      <c r="J39" s="81"/>
    </row>
    <row r="40" spans="1:10" x14ac:dyDescent="0.15">
      <c r="A40" s="79">
        <f t="shared" si="0"/>
        <v>34</v>
      </c>
      <c r="B40" s="80">
        <v>129</v>
      </c>
      <c r="C40" s="85">
        <v>301</v>
      </c>
      <c r="D40" s="81" t="s">
        <v>738</v>
      </c>
      <c r="E40" s="81" t="s">
        <v>739</v>
      </c>
      <c r="F40" s="81" t="s">
        <v>62</v>
      </c>
      <c r="G40" s="81"/>
      <c r="H40" s="69"/>
      <c r="I40" s="79"/>
      <c r="J40" s="81"/>
    </row>
    <row r="41" spans="1:10" x14ac:dyDescent="0.15">
      <c r="A41" s="79">
        <f t="shared" si="0"/>
        <v>35</v>
      </c>
      <c r="B41" s="80">
        <v>129</v>
      </c>
      <c r="C41" s="85">
        <v>329</v>
      </c>
      <c r="D41" s="81" t="s">
        <v>740</v>
      </c>
      <c r="E41" s="81" t="s">
        <v>741</v>
      </c>
      <c r="F41" s="81" t="s">
        <v>62</v>
      </c>
      <c r="G41" s="81"/>
      <c r="H41" s="69"/>
      <c r="I41" s="79"/>
      <c r="J41" s="81"/>
    </row>
    <row r="42" spans="1:10" x14ac:dyDescent="0.15">
      <c r="A42" s="79">
        <f t="shared" si="0"/>
        <v>36</v>
      </c>
      <c r="B42" s="80">
        <v>129</v>
      </c>
      <c r="C42" s="85">
        <v>285</v>
      </c>
      <c r="D42" s="81" t="s">
        <v>277</v>
      </c>
      <c r="E42" s="81" t="s">
        <v>742</v>
      </c>
      <c r="F42" s="81" t="s">
        <v>62</v>
      </c>
      <c r="G42" s="81"/>
      <c r="H42" s="69"/>
      <c r="I42" s="79"/>
      <c r="J42" s="81"/>
    </row>
    <row r="43" spans="1:10" x14ac:dyDescent="0.15">
      <c r="A43" s="79">
        <f t="shared" si="0"/>
        <v>37</v>
      </c>
      <c r="B43" s="80">
        <v>129</v>
      </c>
      <c r="C43" s="85">
        <v>283</v>
      </c>
      <c r="D43" s="81" t="s">
        <v>281</v>
      </c>
      <c r="E43" s="81" t="s">
        <v>743</v>
      </c>
      <c r="F43" s="81" t="s">
        <v>62</v>
      </c>
      <c r="G43" s="81"/>
      <c r="H43" s="69"/>
      <c r="I43" s="79"/>
      <c r="J43" s="81"/>
    </row>
    <row r="44" spans="1:10" x14ac:dyDescent="0.15">
      <c r="A44" s="79">
        <f t="shared" si="0"/>
        <v>38</v>
      </c>
      <c r="B44" s="80">
        <v>129</v>
      </c>
      <c r="C44" s="85">
        <v>282</v>
      </c>
      <c r="D44" s="81" t="s">
        <v>269</v>
      </c>
      <c r="E44" s="81" t="s">
        <v>744</v>
      </c>
      <c r="F44" s="81" t="s">
        <v>62</v>
      </c>
      <c r="G44" s="81"/>
      <c r="H44" s="69"/>
      <c r="I44" s="79"/>
      <c r="J44" s="81"/>
    </row>
    <row r="45" spans="1:10" x14ac:dyDescent="0.15">
      <c r="A45" s="79">
        <f t="shared" si="0"/>
        <v>39</v>
      </c>
      <c r="B45" s="80">
        <v>123.5</v>
      </c>
      <c r="C45" s="85">
        <v>241.5</v>
      </c>
      <c r="D45" s="81" t="s">
        <v>745</v>
      </c>
      <c r="E45" s="81" t="s">
        <v>746</v>
      </c>
      <c r="F45" s="81" t="s">
        <v>62</v>
      </c>
      <c r="G45" s="81"/>
      <c r="H45" s="69"/>
      <c r="I45" s="79"/>
      <c r="J45" s="81"/>
    </row>
    <row r="46" spans="1:10" x14ac:dyDescent="0.15">
      <c r="A46" s="79">
        <f t="shared" si="0"/>
        <v>40</v>
      </c>
      <c r="B46" s="80">
        <v>123.5</v>
      </c>
      <c r="C46" s="85">
        <v>258.5</v>
      </c>
      <c r="D46" s="81" t="s">
        <v>747</v>
      </c>
      <c r="E46" s="81" t="s">
        <v>748</v>
      </c>
      <c r="F46" s="81" t="s">
        <v>62</v>
      </c>
      <c r="G46" s="81"/>
      <c r="H46" s="69"/>
      <c r="I46" s="79"/>
      <c r="J46" s="81"/>
    </row>
    <row r="47" spans="1:10" x14ac:dyDescent="0.15">
      <c r="A47" s="79">
        <f t="shared" si="0"/>
        <v>41</v>
      </c>
      <c r="B47" s="80">
        <v>123.5</v>
      </c>
      <c r="C47" s="85">
        <v>293.5</v>
      </c>
      <c r="D47" s="81" t="s">
        <v>749</v>
      </c>
      <c r="E47" s="81" t="s">
        <v>750</v>
      </c>
      <c r="F47" s="81" t="s">
        <v>62</v>
      </c>
      <c r="G47" s="81"/>
      <c r="H47" s="69"/>
      <c r="I47" s="79"/>
      <c r="J47" s="81"/>
    </row>
    <row r="48" spans="1:10" x14ac:dyDescent="0.15">
      <c r="A48" s="79">
        <f t="shared" si="0"/>
        <v>42</v>
      </c>
      <c r="B48" s="80">
        <v>123.5</v>
      </c>
      <c r="C48" s="85">
        <v>303.5</v>
      </c>
      <c r="D48" s="81" t="s">
        <v>751</v>
      </c>
      <c r="E48" s="81" t="s">
        <v>752</v>
      </c>
      <c r="F48" s="81" t="s">
        <v>62</v>
      </c>
      <c r="G48" s="81"/>
      <c r="H48" s="69"/>
      <c r="I48" s="79"/>
      <c r="J48" s="81"/>
    </row>
    <row r="49" spans="1:10" x14ac:dyDescent="0.15">
      <c r="A49" s="79">
        <f t="shared" si="0"/>
        <v>43</v>
      </c>
      <c r="B49" s="80">
        <v>123.5</v>
      </c>
      <c r="C49" s="85">
        <v>257.5</v>
      </c>
      <c r="D49" s="81" t="s">
        <v>753</v>
      </c>
      <c r="E49" s="81" t="s">
        <v>754</v>
      </c>
      <c r="F49" s="81" t="s">
        <v>62</v>
      </c>
      <c r="G49" s="81"/>
      <c r="H49" s="69"/>
      <c r="I49" s="79"/>
      <c r="J49" s="81"/>
    </row>
    <row r="50" spans="1:10" ht="13.5" customHeight="1" x14ac:dyDescent="0.15">
      <c r="A50" s="79">
        <f t="shared" si="0"/>
        <v>44</v>
      </c>
      <c r="B50" s="77">
        <v>99.95</v>
      </c>
      <c r="C50" s="77">
        <v>533.95000000000005</v>
      </c>
      <c r="D50" s="78" t="s">
        <v>2978</v>
      </c>
      <c r="E50" s="78" t="s">
        <v>2979</v>
      </c>
      <c r="F50" s="78" t="s">
        <v>62</v>
      </c>
      <c r="G50" s="78"/>
      <c r="H50" s="70"/>
      <c r="I50" s="76"/>
      <c r="J50" s="78"/>
    </row>
    <row r="51" spans="1:10" x14ac:dyDescent="0.15">
      <c r="A51" s="79">
        <f t="shared" si="0"/>
        <v>45</v>
      </c>
      <c r="B51" s="80">
        <v>121</v>
      </c>
      <c r="C51" s="85">
        <v>325</v>
      </c>
      <c r="D51" s="81" t="s">
        <v>2899</v>
      </c>
      <c r="E51" s="81" t="s">
        <v>2980</v>
      </c>
      <c r="F51" s="81" t="s">
        <v>252</v>
      </c>
      <c r="G51" s="81"/>
      <c r="H51" s="69"/>
      <c r="I51" s="79"/>
      <c r="J51" s="81"/>
    </row>
    <row r="52" spans="1:10" x14ac:dyDescent="0.15">
      <c r="A52" s="79">
        <f t="shared" si="0"/>
        <v>46</v>
      </c>
      <c r="B52" s="80">
        <v>121</v>
      </c>
      <c r="C52" s="85">
        <v>391</v>
      </c>
      <c r="D52" s="81" t="s">
        <v>2981</v>
      </c>
      <c r="E52" s="81" t="s">
        <v>2982</v>
      </c>
      <c r="F52" s="81" t="s">
        <v>252</v>
      </c>
      <c r="G52" s="81"/>
      <c r="H52" s="69"/>
      <c r="I52" s="79"/>
      <c r="J52" s="81"/>
    </row>
    <row r="53" spans="1:10" x14ac:dyDescent="0.15">
      <c r="A53" s="79">
        <f t="shared" si="0"/>
        <v>47</v>
      </c>
      <c r="B53" s="80">
        <v>99.5</v>
      </c>
      <c r="C53" s="85">
        <v>395.5</v>
      </c>
      <c r="D53" s="81" t="s">
        <v>4053</v>
      </c>
      <c r="E53" s="81" t="s">
        <v>4054</v>
      </c>
      <c r="F53" s="81" t="s">
        <v>252</v>
      </c>
      <c r="G53" s="81"/>
      <c r="H53" s="69"/>
      <c r="I53" s="79"/>
      <c r="J53" s="69"/>
    </row>
  </sheetData>
  <autoFilter ref="A1:J52" xr:uid="{B6221DCE-B3BB-4AC2-87CF-A79DA3945475}"/>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3499-5362-4E3D-9326-61666888386F}">
  <sheetPr>
    <tabColor rgb="FF00B0F0"/>
  </sheetPr>
  <dimension ref="A1:J26"/>
  <sheetViews>
    <sheetView view="pageBreakPreview" zoomScaleNormal="75" zoomScaleSheetLayoutView="100" workbookViewId="0">
      <selection activeCell="E40" sqref="E40"/>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山口県!J1</f>
        <v>6</v>
      </c>
    </row>
    <row r="2" spans="1:10" x14ac:dyDescent="0.15">
      <c r="A2" s="66" t="s">
        <v>35</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91.3</v>
      </c>
      <c r="C7" s="77">
        <v>1077.2</v>
      </c>
      <c r="D7" s="78" t="s">
        <v>164</v>
      </c>
      <c r="E7" s="78" t="s">
        <v>295</v>
      </c>
      <c r="F7" s="78" t="s">
        <v>62</v>
      </c>
      <c r="G7" s="78"/>
      <c r="H7" s="70"/>
      <c r="I7" s="76"/>
      <c r="J7" s="78"/>
    </row>
    <row r="8" spans="1:10" x14ac:dyDescent="0.15">
      <c r="A8" s="76">
        <f>A7+1</f>
        <v>2</v>
      </c>
      <c r="B8" s="77">
        <v>91.3</v>
      </c>
      <c r="C8" s="77">
        <v>1059.94</v>
      </c>
      <c r="D8" s="78" t="s">
        <v>296</v>
      </c>
      <c r="E8" s="78" t="s">
        <v>297</v>
      </c>
      <c r="F8" s="78"/>
      <c r="G8" s="78"/>
      <c r="H8" s="70"/>
      <c r="I8" s="76"/>
      <c r="J8" s="78"/>
    </row>
    <row r="9" spans="1:10" x14ac:dyDescent="0.15">
      <c r="A9" s="76">
        <f>A8+1</f>
        <v>3</v>
      </c>
      <c r="B9" s="77">
        <v>91.3</v>
      </c>
      <c r="C9" s="77">
        <v>1037.21</v>
      </c>
      <c r="D9" s="78" t="s">
        <v>296</v>
      </c>
      <c r="E9" s="78" t="s">
        <v>298</v>
      </c>
      <c r="F9" s="78"/>
      <c r="G9" s="78"/>
      <c r="H9" s="70"/>
      <c r="I9" s="76"/>
      <c r="J9" s="78"/>
    </row>
    <row r="10" spans="1:10" x14ac:dyDescent="0.15">
      <c r="A10" s="76">
        <f t="shared" ref="A10:A26" si="0">A9+1</f>
        <v>4</v>
      </c>
      <c r="B10" s="77">
        <v>91.3</v>
      </c>
      <c r="C10" s="77">
        <v>1011.2</v>
      </c>
      <c r="D10" s="78" t="s">
        <v>166</v>
      </c>
      <c r="E10" s="78" t="s">
        <v>299</v>
      </c>
      <c r="F10" s="78"/>
      <c r="G10" s="78"/>
      <c r="H10" s="70"/>
      <c r="I10" s="76"/>
      <c r="J10" s="78"/>
    </row>
    <row r="11" spans="1:10" x14ac:dyDescent="0.15">
      <c r="A11" s="76">
        <f t="shared" si="0"/>
        <v>5</v>
      </c>
      <c r="B11" s="77">
        <v>91.3</v>
      </c>
      <c r="C11" s="77">
        <v>995.8</v>
      </c>
      <c r="D11" s="78" t="s">
        <v>300</v>
      </c>
      <c r="E11" s="78" t="s">
        <v>301</v>
      </c>
      <c r="F11" s="78"/>
      <c r="G11" s="78"/>
      <c r="H11" s="70"/>
      <c r="I11" s="76"/>
      <c r="J11" s="78"/>
    </row>
    <row r="12" spans="1:10" x14ac:dyDescent="0.15">
      <c r="A12" s="76">
        <f t="shared" si="0"/>
        <v>6</v>
      </c>
      <c r="B12" s="77">
        <v>91.3</v>
      </c>
      <c r="C12" s="77">
        <v>948.8</v>
      </c>
      <c r="D12" s="78" t="s">
        <v>302</v>
      </c>
      <c r="E12" s="78" t="s">
        <v>303</v>
      </c>
      <c r="F12" s="78"/>
      <c r="G12" s="78"/>
      <c r="H12" s="70"/>
      <c r="I12" s="76"/>
      <c r="J12" s="78"/>
    </row>
    <row r="13" spans="1:10" x14ac:dyDescent="0.15">
      <c r="A13" s="76">
        <f t="shared" si="0"/>
        <v>7</v>
      </c>
      <c r="B13" s="77">
        <v>91.3</v>
      </c>
      <c r="C13" s="77">
        <v>942.9</v>
      </c>
      <c r="D13" s="78" t="s">
        <v>302</v>
      </c>
      <c r="E13" s="78" t="s">
        <v>304</v>
      </c>
      <c r="F13" s="78"/>
      <c r="G13" s="78"/>
      <c r="H13" s="70"/>
      <c r="I13" s="76"/>
      <c r="J13" s="78"/>
    </row>
    <row r="14" spans="1:10" x14ac:dyDescent="0.15">
      <c r="A14" s="76">
        <f t="shared" si="0"/>
        <v>8</v>
      </c>
      <c r="B14" s="77">
        <v>91.3</v>
      </c>
      <c r="C14" s="77">
        <v>954.25</v>
      </c>
      <c r="D14" s="78" t="s">
        <v>167</v>
      </c>
      <c r="E14" s="78" t="s">
        <v>305</v>
      </c>
      <c r="F14" s="78"/>
      <c r="G14" s="78"/>
      <c r="H14" s="70"/>
      <c r="I14" s="76"/>
      <c r="J14" s="78"/>
    </row>
    <row r="15" spans="1:10" x14ac:dyDescent="0.15">
      <c r="A15" s="76">
        <f t="shared" si="0"/>
        <v>9</v>
      </c>
      <c r="B15" s="77">
        <v>91.3</v>
      </c>
      <c r="C15" s="77">
        <v>953.4</v>
      </c>
      <c r="D15" s="78" t="s">
        <v>306</v>
      </c>
      <c r="E15" s="78" t="s">
        <v>307</v>
      </c>
      <c r="F15" s="78"/>
      <c r="G15" s="78"/>
      <c r="H15" s="70"/>
      <c r="I15" s="76"/>
      <c r="J15" s="78"/>
    </row>
    <row r="16" spans="1:10" x14ac:dyDescent="0.15">
      <c r="A16" s="76">
        <f t="shared" si="0"/>
        <v>10</v>
      </c>
      <c r="B16" s="77">
        <v>91.3</v>
      </c>
      <c r="C16" s="77">
        <v>963.2</v>
      </c>
      <c r="D16" s="78" t="s">
        <v>165</v>
      </c>
      <c r="E16" s="78" t="s">
        <v>308</v>
      </c>
      <c r="F16" s="78"/>
      <c r="G16" s="78"/>
      <c r="H16" s="70"/>
      <c r="I16" s="76"/>
      <c r="J16" s="78"/>
    </row>
    <row r="17" spans="1:10" ht="13.5" customHeight="1" x14ac:dyDescent="0.15">
      <c r="A17" s="76">
        <f t="shared" si="0"/>
        <v>11</v>
      </c>
      <c r="B17" s="77">
        <v>91.3</v>
      </c>
      <c r="C17" s="77">
        <v>963.5</v>
      </c>
      <c r="D17" s="78" t="s">
        <v>300</v>
      </c>
      <c r="E17" s="78" t="s">
        <v>309</v>
      </c>
      <c r="F17" s="78"/>
      <c r="G17" s="78"/>
      <c r="H17" s="70"/>
      <c r="I17" s="76"/>
      <c r="J17" s="78"/>
    </row>
    <row r="18" spans="1:10" x14ac:dyDescent="0.15">
      <c r="A18" s="76">
        <f t="shared" si="0"/>
        <v>12</v>
      </c>
      <c r="B18" s="77">
        <v>91.3</v>
      </c>
      <c r="C18" s="77">
        <v>963.4</v>
      </c>
      <c r="D18" s="78" t="s">
        <v>165</v>
      </c>
      <c r="E18" s="78" t="s">
        <v>310</v>
      </c>
      <c r="F18" s="78"/>
      <c r="G18" s="78"/>
      <c r="H18" s="70"/>
      <c r="I18" s="76"/>
      <c r="J18" s="78"/>
    </row>
    <row r="19" spans="1:10" x14ac:dyDescent="0.15">
      <c r="A19" s="76">
        <f t="shared" si="0"/>
        <v>13</v>
      </c>
      <c r="B19" s="77">
        <v>91.3</v>
      </c>
      <c r="C19" s="77">
        <v>946.2</v>
      </c>
      <c r="D19" s="78" t="s">
        <v>302</v>
      </c>
      <c r="E19" s="78" t="s">
        <v>311</v>
      </c>
      <c r="F19" s="78"/>
      <c r="G19" s="78"/>
      <c r="H19" s="70"/>
      <c r="I19" s="76"/>
      <c r="J19" s="78"/>
    </row>
    <row r="20" spans="1:10" x14ac:dyDescent="0.15">
      <c r="A20" s="76">
        <f t="shared" si="0"/>
        <v>14</v>
      </c>
      <c r="B20" s="77">
        <v>91.3</v>
      </c>
      <c r="C20" s="77">
        <v>951.67</v>
      </c>
      <c r="D20" s="78" t="s">
        <v>168</v>
      </c>
      <c r="E20" s="78" t="s">
        <v>312</v>
      </c>
      <c r="F20" s="78"/>
      <c r="G20" s="78"/>
      <c r="H20" s="70"/>
      <c r="I20" s="76"/>
      <c r="J20" s="78"/>
    </row>
    <row r="21" spans="1:10" x14ac:dyDescent="0.15">
      <c r="A21" s="76">
        <f t="shared" si="0"/>
        <v>15</v>
      </c>
      <c r="B21" s="77">
        <v>91.3</v>
      </c>
      <c r="C21" s="77">
        <v>930.07</v>
      </c>
      <c r="D21" s="78" t="s">
        <v>169</v>
      </c>
      <c r="E21" s="78" t="s">
        <v>313</v>
      </c>
      <c r="F21" s="78"/>
      <c r="G21" s="78"/>
      <c r="H21" s="70"/>
      <c r="I21" s="76"/>
      <c r="J21" s="78"/>
    </row>
    <row r="22" spans="1:10" x14ac:dyDescent="0.15">
      <c r="A22" s="76">
        <f t="shared" si="0"/>
        <v>16</v>
      </c>
      <c r="B22" s="90">
        <v>99.5</v>
      </c>
      <c r="C22" s="90">
        <v>1106.5</v>
      </c>
      <c r="D22" s="78" t="s">
        <v>3943</v>
      </c>
      <c r="E22" s="78" t="s">
        <v>3948</v>
      </c>
      <c r="F22" s="78" t="s">
        <v>62</v>
      </c>
      <c r="G22" s="78"/>
      <c r="H22" s="70"/>
      <c r="I22" s="76"/>
      <c r="J22" s="70"/>
    </row>
    <row r="23" spans="1:10" x14ac:dyDescent="0.15">
      <c r="A23" s="76">
        <f t="shared" si="0"/>
        <v>17</v>
      </c>
      <c r="B23" s="90">
        <v>99.5</v>
      </c>
      <c r="C23" s="90">
        <v>1059.5</v>
      </c>
      <c r="D23" s="78" t="s">
        <v>3944</v>
      </c>
      <c r="E23" s="78" t="s">
        <v>3949</v>
      </c>
      <c r="F23" s="78" t="s">
        <v>62</v>
      </c>
      <c r="G23" s="78"/>
      <c r="H23" s="70"/>
      <c r="I23" s="76"/>
      <c r="J23" s="70"/>
    </row>
    <row r="24" spans="1:10" x14ac:dyDescent="0.15">
      <c r="A24" s="76">
        <f t="shared" si="0"/>
        <v>18</v>
      </c>
      <c r="B24" s="90">
        <v>99.5</v>
      </c>
      <c r="C24" s="90">
        <v>1041.5</v>
      </c>
      <c r="D24" s="78" t="s">
        <v>3945</v>
      </c>
      <c r="E24" s="78" t="s">
        <v>3950</v>
      </c>
      <c r="F24" s="78" t="s">
        <v>62</v>
      </c>
      <c r="G24" s="78"/>
      <c r="H24" s="70"/>
      <c r="I24" s="76"/>
      <c r="J24" s="70"/>
    </row>
    <row r="25" spans="1:10" x14ac:dyDescent="0.15">
      <c r="A25" s="76">
        <f t="shared" si="0"/>
        <v>19</v>
      </c>
      <c r="B25" s="90">
        <v>99.5</v>
      </c>
      <c r="C25" s="90">
        <v>1088.5</v>
      </c>
      <c r="D25" s="78" t="s">
        <v>3946</v>
      </c>
      <c r="E25" s="78" t="s">
        <v>3951</v>
      </c>
      <c r="F25" s="78" t="s">
        <v>62</v>
      </c>
      <c r="G25" s="78"/>
      <c r="H25" s="70"/>
      <c r="I25" s="76"/>
      <c r="J25" s="70"/>
    </row>
    <row r="26" spans="1:10" x14ac:dyDescent="0.15">
      <c r="A26" s="76">
        <f t="shared" si="0"/>
        <v>20</v>
      </c>
      <c r="B26" s="90">
        <v>99.5</v>
      </c>
      <c r="C26" s="90">
        <v>1132.5</v>
      </c>
      <c r="D26" s="78" t="s">
        <v>3947</v>
      </c>
      <c r="E26" s="78" t="s">
        <v>3952</v>
      </c>
      <c r="F26" s="78" t="s">
        <v>62</v>
      </c>
      <c r="G26" s="78"/>
      <c r="H26" s="70"/>
      <c r="I26" s="76"/>
      <c r="J26"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17E9-571F-462D-BC3A-3430B40398FF}">
  <sheetPr>
    <tabColor rgb="FFFFFF00"/>
  </sheetPr>
  <dimension ref="A1:J6"/>
  <sheetViews>
    <sheetView view="pageBreakPreview" zoomScaleNormal="75" zoomScaleSheetLayoutView="100" workbookViewId="0">
      <selection activeCell="H3" sqref="H3:H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徳島県!J1</f>
        <v>6</v>
      </c>
    </row>
    <row r="2" spans="1:10" x14ac:dyDescent="0.15">
      <c r="A2" s="66" t="s">
        <v>36</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5142D-97C3-4B4D-93A5-F01465B297AC}">
  <sheetPr>
    <tabColor rgb="FF00B0F0"/>
  </sheetPr>
  <dimension ref="A1:J82"/>
  <sheetViews>
    <sheetView view="pageBreakPreview" zoomScaleNormal="75" zoomScaleSheetLayoutView="100" workbookViewId="0">
      <pane ySplit="6" topLeftCell="A64" activePane="bottomLeft" state="frozen"/>
      <selection pane="bottomLeft" activeCell="F97" sqref="F9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'香川県（掲載情報無）'!J1</f>
        <v>6</v>
      </c>
    </row>
    <row r="2" spans="1:10" x14ac:dyDescent="0.15">
      <c r="A2" s="66" t="s">
        <v>37</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80.7</v>
      </c>
      <c r="C7" s="77">
        <v>447</v>
      </c>
      <c r="D7" s="78" t="s">
        <v>314</v>
      </c>
      <c r="E7" s="78" t="s">
        <v>315</v>
      </c>
      <c r="F7" s="78" t="s">
        <v>62</v>
      </c>
      <c r="G7" s="78"/>
      <c r="H7" s="70"/>
      <c r="I7" s="76"/>
      <c r="J7" s="78"/>
    </row>
    <row r="8" spans="1:10" x14ac:dyDescent="0.15">
      <c r="A8" s="76">
        <f>A7+1</f>
        <v>2</v>
      </c>
      <c r="B8" s="77">
        <v>78.5</v>
      </c>
      <c r="C8" s="77">
        <v>463</v>
      </c>
      <c r="D8" s="78" t="s">
        <v>316</v>
      </c>
      <c r="E8" s="78" t="s">
        <v>317</v>
      </c>
      <c r="F8" s="78" t="s">
        <v>62</v>
      </c>
      <c r="G8" s="78"/>
      <c r="H8" s="70"/>
      <c r="I8" s="76"/>
      <c r="J8" s="78"/>
    </row>
    <row r="9" spans="1:10" x14ac:dyDescent="0.15">
      <c r="A9" s="76">
        <f>A8+1</f>
        <v>3</v>
      </c>
      <c r="B9" s="77">
        <v>78.5</v>
      </c>
      <c r="C9" s="77">
        <v>432</v>
      </c>
      <c r="D9" s="78" t="s">
        <v>318</v>
      </c>
      <c r="E9" s="78" t="s">
        <v>319</v>
      </c>
      <c r="F9" s="78" t="s">
        <v>62</v>
      </c>
      <c r="G9" s="78"/>
      <c r="H9" s="70"/>
      <c r="I9" s="76"/>
      <c r="J9" s="78"/>
    </row>
    <row r="10" spans="1:10" x14ac:dyDescent="0.15">
      <c r="A10" s="76">
        <f t="shared" ref="A10:A77" si="0">A9+1</f>
        <v>4</v>
      </c>
      <c r="B10" s="77">
        <v>78.5</v>
      </c>
      <c r="C10" s="77">
        <v>434</v>
      </c>
      <c r="D10" s="78" t="s">
        <v>318</v>
      </c>
      <c r="E10" s="78" t="s">
        <v>320</v>
      </c>
      <c r="F10" s="78" t="s">
        <v>62</v>
      </c>
      <c r="G10" s="78"/>
      <c r="H10" s="70"/>
      <c r="I10" s="76"/>
      <c r="J10" s="78"/>
    </row>
    <row r="11" spans="1:10" x14ac:dyDescent="0.15">
      <c r="A11" s="76">
        <f t="shared" si="0"/>
        <v>5</v>
      </c>
      <c r="B11" s="77">
        <v>78.5</v>
      </c>
      <c r="C11" s="77">
        <v>428</v>
      </c>
      <c r="D11" s="78" t="s">
        <v>321</v>
      </c>
      <c r="E11" s="78" t="s">
        <v>322</v>
      </c>
      <c r="F11" s="78" t="s">
        <v>62</v>
      </c>
      <c r="G11" s="78"/>
      <c r="H11" s="70"/>
      <c r="I11" s="76"/>
      <c r="J11" s="78"/>
    </row>
    <row r="12" spans="1:10" x14ac:dyDescent="0.15">
      <c r="A12" s="76">
        <f t="shared" si="0"/>
        <v>6</v>
      </c>
      <c r="B12" s="77">
        <v>78.5</v>
      </c>
      <c r="C12" s="77">
        <v>409</v>
      </c>
      <c r="D12" s="78" t="s">
        <v>323</v>
      </c>
      <c r="E12" s="78" t="s">
        <v>324</v>
      </c>
      <c r="F12" s="78" t="s">
        <v>62</v>
      </c>
      <c r="G12" s="78"/>
      <c r="H12" s="70"/>
      <c r="I12" s="76"/>
      <c r="J12" s="78"/>
    </row>
    <row r="13" spans="1:10" x14ac:dyDescent="0.15">
      <c r="A13" s="76">
        <f t="shared" si="0"/>
        <v>7</v>
      </c>
      <c r="B13" s="77">
        <v>78.5</v>
      </c>
      <c r="C13" s="77">
        <v>388</v>
      </c>
      <c r="D13" s="78" t="s">
        <v>325</v>
      </c>
      <c r="E13" s="78" t="s">
        <v>326</v>
      </c>
      <c r="F13" s="78" t="s">
        <v>62</v>
      </c>
      <c r="G13" s="78"/>
      <c r="H13" s="70"/>
      <c r="I13" s="76"/>
      <c r="J13" s="78"/>
    </row>
    <row r="14" spans="1:10" x14ac:dyDescent="0.15">
      <c r="A14" s="76">
        <f t="shared" si="0"/>
        <v>8</v>
      </c>
      <c r="B14" s="77">
        <v>78.5</v>
      </c>
      <c r="C14" s="77">
        <v>378</v>
      </c>
      <c r="D14" s="78" t="s">
        <v>327</v>
      </c>
      <c r="E14" s="78" t="s">
        <v>328</v>
      </c>
      <c r="F14" s="78" t="s">
        <v>62</v>
      </c>
      <c r="G14" s="78"/>
      <c r="H14" s="70"/>
      <c r="I14" s="76"/>
      <c r="J14" s="78"/>
    </row>
    <row r="15" spans="1:10" x14ac:dyDescent="0.15">
      <c r="A15" s="76">
        <f t="shared" si="0"/>
        <v>9</v>
      </c>
      <c r="B15" s="77">
        <v>78.5</v>
      </c>
      <c r="C15" s="77">
        <v>372</v>
      </c>
      <c r="D15" s="78" t="s">
        <v>329</v>
      </c>
      <c r="E15" s="78" t="s">
        <v>330</v>
      </c>
      <c r="F15" s="78" t="s">
        <v>62</v>
      </c>
      <c r="G15" s="78"/>
      <c r="H15" s="70"/>
      <c r="I15" s="76"/>
      <c r="J15" s="78"/>
    </row>
    <row r="16" spans="1:10" x14ac:dyDescent="0.15">
      <c r="A16" s="76">
        <f t="shared" si="0"/>
        <v>10</v>
      </c>
      <c r="B16" s="77">
        <v>78.5</v>
      </c>
      <c r="C16" s="77">
        <v>405</v>
      </c>
      <c r="D16" s="78" t="s">
        <v>331</v>
      </c>
      <c r="E16" s="78" t="s">
        <v>332</v>
      </c>
      <c r="F16" s="78" t="s">
        <v>62</v>
      </c>
      <c r="G16" s="78"/>
      <c r="H16" s="70"/>
      <c r="I16" s="76"/>
      <c r="J16" s="78"/>
    </row>
    <row r="17" spans="1:10" ht="13.5" customHeight="1" x14ac:dyDescent="0.15">
      <c r="A17" s="76">
        <f t="shared" si="0"/>
        <v>11</v>
      </c>
      <c r="B17" s="77">
        <v>78.5</v>
      </c>
      <c r="C17" s="77">
        <v>403</v>
      </c>
      <c r="D17" s="78" t="s">
        <v>333</v>
      </c>
      <c r="E17" s="78" t="s">
        <v>334</v>
      </c>
      <c r="F17" s="78" t="s">
        <v>62</v>
      </c>
      <c r="G17" s="78"/>
      <c r="H17" s="70"/>
      <c r="I17" s="76"/>
      <c r="J17" s="78"/>
    </row>
    <row r="18" spans="1:10" x14ac:dyDescent="0.15">
      <c r="A18" s="76">
        <f>A17+1</f>
        <v>12</v>
      </c>
      <c r="B18" s="77">
        <v>99.9</v>
      </c>
      <c r="C18" s="77">
        <v>348.9</v>
      </c>
      <c r="D18" s="78" t="s">
        <v>335</v>
      </c>
      <c r="E18" s="78" t="s">
        <v>336</v>
      </c>
      <c r="F18" s="78"/>
      <c r="G18" s="78"/>
      <c r="H18" s="70"/>
      <c r="I18" s="76"/>
      <c r="J18" s="78"/>
    </row>
    <row r="19" spans="1:10" x14ac:dyDescent="0.15">
      <c r="A19" s="76">
        <f t="shared" si="0"/>
        <v>13</v>
      </c>
      <c r="B19" s="77">
        <v>99.9</v>
      </c>
      <c r="C19" s="77">
        <v>349.9</v>
      </c>
      <c r="D19" s="78" t="s">
        <v>337</v>
      </c>
      <c r="E19" s="78" t="s">
        <v>338</v>
      </c>
      <c r="F19" s="78"/>
      <c r="G19" s="78"/>
      <c r="H19" s="70"/>
      <c r="I19" s="76"/>
      <c r="J19" s="78"/>
    </row>
    <row r="20" spans="1:10" x14ac:dyDescent="0.15">
      <c r="A20" s="76">
        <f t="shared" si="0"/>
        <v>14</v>
      </c>
      <c r="B20" s="77">
        <v>99.9</v>
      </c>
      <c r="C20" s="77">
        <v>354.6</v>
      </c>
      <c r="D20" s="78" t="s">
        <v>339</v>
      </c>
      <c r="E20" s="78" t="s">
        <v>340</v>
      </c>
      <c r="F20" s="78"/>
      <c r="G20" s="78"/>
      <c r="H20" s="70"/>
      <c r="I20" s="76"/>
      <c r="J20" s="78"/>
    </row>
    <row r="21" spans="1:10" x14ac:dyDescent="0.15">
      <c r="A21" s="76">
        <f t="shared" si="0"/>
        <v>15</v>
      </c>
      <c r="B21" s="77">
        <v>99.9</v>
      </c>
      <c r="C21" s="77">
        <v>357.9</v>
      </c>
      <c r="D21" s="78" t="s">
        <v>341</v>
      </c>
      <c r="E21" s="78" t="s">
        <v>342</v>
      </c>
      <c r="F21" s="78"/>
      <c r="G21" s="78"/>
      <c r="H21" s="70"/>
      <c r="I21" s="76"/>
      <c r="J21" s="78"/>
    </row>
    <row r="22" spans="1:10" x14ac:dyDescent="0.15">
      <c r="A22" s="76">
        <f t="shared" si="0"/>
        <v>16</v>
      </c>
      <c r="B22" s="77">
        <v>99.9</v>
      </c>
      <c r="C22" s="77">
        <v>374.9</v>
      </c>
      <c r="D22" s="78" t="s">
        <v>343</v>
      </c>
      <c r="E22" s="78" t="s">
        <v>344</v>
      </c>
      <c r="F22" s="78"/>
      <c r="G22" s="78"/>
      <c r="H22" s="70"/>
      <c r="I22" s="76"/>
      <c r="J22" s="78"/>
    </row>
    <row r="23" spans="1:10" x14ac:dyDescent="0.15">
      <c r="A23" s="76">
        <f t="shared" si="0"/>
        <v>17</v>
      </c>
      <c r="B23" s="77">
        <v>99.9</v>
      </c>
      <c r="C23" s="77">
        <v>387.9</v>
      </c>
      <c r="D23" s="78" t="s">
        <v>345</v>
      </c>
      <c r="E23" s="78" t="s">
        <v>346</v>
      </c>
      <c r="F23" s="78"/>
      <c r="G23" s="78"/>
      <c r="H23" s="70"/>
      <c r="I23" s="76"/>
      <c r="J23" s="78"/>
    </row>
    <row r="24" spans="1:10" x14ac:dyDescent="0.15">
      <c r="A24" s="76">
        <f t="shared" si="0"/>
        <v>18</v>
      </c>
      <c r="B24" s="77">
        <v>99.9</v>
      </c>
      <c r="C24" s="77">
        <v>420.20000000000005</v>
      </c>
      <c r="D24" s="78" t="s">
        <v>345</v>
      </c>
      <c r="E24" s="78" t="s">
        <v>347</v>
      </c>
      <c r="F24" s="78" t="s">
        <v>358</v>
      </c>
      <c r="G24" s="78"/>
      <c r="H24" s="70"/>
      <c r="I24" s="76"/>
      <c r="J24" s="78"/>
    </row>
    <row r="25" spans="1:10" x14ac:dyDescent="0.15">
      <c r="A25" s="76">
        <f t="shared" si="0"/>
        <v>19</v>
      </c>
      <c r="B25" s="77">
        <v>99.9</v>
      </c>
      <c r="C25" s="77">
        <v>433.79999999999995</v>
      </c>
      <c r="D25" s="78" t="s">
        <v>348</v>
      </c>
      <c r="E25" s="78" t="s">
        <v>349</v>
      </c>
      <c r="F25" s="78"/>
      <c r="G25" s="78"/>
      <c r="H25" s="70"/>
      <c r="I25" s="76"/>
      <c r="J25" s="78"/>
    </row>
    <row r="26" spans="1:10" x14ac:dyDescent="0.15">
      <c r="A26" s="76">
        <f t="shared" si="0"/>
        <v>20</v>
      </c>
      <c r="B26" s="77">
        <v>99.9</v>
      </c>
      <c r="C26" s="77">
        <v>432.20000000000005</v>
      </c>
      <c r="D26" s="78" t="s">
        <v>350</v>
      </c>
      <c r="E26" s="78" t="s">
        <v>351</v>
      </c>
      <c r="F26" s="78"/>
      <c r="G26" s="78"/>
      <c r="H26" s="70"/>
      <c r="I26" s="76"/>
      <c r="J26" s="78"/>
    </row>
    <row r="27" spans="1:10" x14ac:dyDescent="0.15">
      <c r="A27" s="76">
        <f t="shared" si="0"/>
        <v>21</v>
      </c>
      <c r="B27" s="77">
        <v>99.9</v>
      </c>
      <c r="C27" s="77">
        <v>436.29999999999995</v>
      </c>
      <c r="D27" s="78" t="s">
        <v>352</v>
      </c>
      <c r="E27" s="78" t="s">
        <v>353</v>
      </c>
      <c r="F27" s="78"/>
      <c r="G27" s="78"/>
      <c r="H27" s="70"/>
      <c r="I27" s="76"/>
      <c r="J27" s="78"/>
    </row>
    <row r="28" spans="1:10" x14ac:dyDescent="0.15">
      <c r="A28" s="76">
        <f t="shared" si="0"/>
        <v>22</v>
      </c>
      <c r="B28" s="77">
        <v>99.9</v>
      </c>
      <c r="C28" s="77">
        <v>452.9</v>
      </c>
      <c r="D28" s="78" t="s">
        <v>354</v>
      </c>
      <c r="E28" s="78" t="s">
        <v>355</v>
      </c>
      <c r="F28" s="78" t="s">
        <v>358</v>
      </c>
      <c r="G28" s="78"/>
      <c r="H28" s="70"/>
      <c r="I28" s="76"/>
      <c r="J28" s="78"/>
    </row>
    <row r="29" spans="1:10" x14ac:dyDescent="0.15">
      <c r="A29" s="76">
        <f t="shared" si="0"/>
        <v>23</v>
      </c>
      <c r="B29" s="77">
        <v>99.9</v>
      </c>
      <c r="C29" s="77">
        <v>436.70000000000005</v>
      </c>
      <c r="D29" s="78" t="s">
        <v>356</v>
      </c>
      <c r="E29" s="78" t="s">
        <v>357</v>
      </c>
      <c r="F29" s="78"/>
      <c r="G29" s="78"/>
      <c r="H29" s="70"/>
      <c r="I29" s="76"/>
      <c r="J29" s="78"/>
    </row>
    <row r="30" spans="1:10" x14ac:dyDescent="0.15">
      <c r="A30" s="79">
        <f>A29+1</f>
        <v>24</v>
      </c>
      <c r="B30" s="80">
        <v>98.7</v>
      </c>
      <c r="C30" s="80">
        <v>438.8</v>
      </c>
      <c r="D30" s="81" t="s">
        <v>755</v>
      </c>
      <c r="E30" s="81" t="s">
        <v>756</v>
      </c>
      <c r="F30" s="81" t="s">
        <v>62</v>
      </c>
      <c r="G30" s="81"/>
      <c r="H30" s="69"/>
      <c r="I30" s="79"/>
      <c r="J30" s="81"/>
    </row>
    <row r="31" spans="1:10" x14ac:dyDescent="0.15">
      <c r="A31" s="76">
        <f t="shared" si="0"/>
        <v>25</v>
      </c>
      <c r="B31" s="77">
        <v>98.7</v>
      </c>
      <c r="C31" s="77">
        <v>464.7</v>
      </c>
      <c r="D31" s="78" t="s">
        <v>757</v>
      </c>
      <c r="E31" s="78" t="s">
        <v>758</v>
      </c>
      <c r="F31" s="78" t="s">
        <v>62</v>
      </c>
      <c r="G31" s="78"/>
      <c r="H31" s="70"/>
      <c r="I31" s="76"/>
      <c r="J31" s="78"/>
    </row>
    <row r="32" spans="1:10" x14ac:dyDescent="0.15">
      <c r="A32" s="76">
        <f t="shared" si="0"/>
        <v>26</v>
      </c>
      <c r="B32" s="77">
        <v>100.3</v>
      </c>
      <c r="C32" s="77">
        <v>407.3</v>
      </c>
      <c r="D32" s="78" t="s">
        <v>759</v>
      </c>
      <c r="E32" s="78" t="s">
        <v>760</v>
      </c>
      <c r="F32" s="78" t="s">
        <v>62</v>
      </c>
      <c r="G32" s="78"/>
      <c r="H32" s="70"/>
      <c r="I32" s="76"/>
      <c r="J32" s="78"/>
    </row>
    <row r="33" spans="1:10" x14ac:dyDescent="0.15">
      <c r="A33" s="76">
        <f t="shared" si="0"/>
        <v>27</v>
      </c>
      <c r="B33" s="77">
        <v>100.3</v>
      </c>
      <c r="C33" s="77">
        <v>450.3</v>
      </c>
      <c r="D33" s="78" t="s">
        <v>761</v>
      </c>
      <c r="E33" s="78" t="s">
        <v>762</v>
      </c>
      <c r="F33" s="78" t="s">
        <v>62</v>
      </c>
      <c r="G33" s="78"/>
      <c r="H33" s="70"/>
      <c r="I33" s="76"/>
      <c r="J33" s="78"/>
    </row>
    <row r="34" spans="1:10" x14ac:dyDescent="0.15">
      <c r="A34" s="76">
        <f t="shared" si="0"/>
        <v>28</v>
      </c>
      <c r="B34" s="77">
        <v>98.7</v>
      </c>
      <c r="C34" s="77">
        <v>289.7</v>
      </c>
      <c r="D34" s="78" t="s">
        <v>2983</v>
      </c>
      <c r="E34" s="78" t="s">
        <v>763</v>
      </c>
      <c r="F34" s="78" t="s">
        <v>62</v>
      </c>
      <c r="G34" s="78"/>
      <c r="H34" s="70"/>
      <c r="I34" s="76"/>
      <c r="J34" s="78"/>
    </row>
    <row r="35" spans="1:10" x14ac:dyDescent="0.15">
      <c r="A35" s="76">
        <f t="shared" si="0"/>
        <v>29</v>
      </c>
      <c r="B35" s="77">
        <v>98.7</v>
      </c>
      <c r="C35" s="77">
        <v>268.7</v>
      </c>
      <c r="D35" s="78" t="s">
        <v>2984</v>
      </c>
      <c r="E35" s="78" t="s">
        <v>2985</v>
      </c>
      <c r="F35" s="78" t="s">
        <v>62</v>
      </c>
      <c r="G35" s="78"/>
      <c r="H35" s="70"/>
      <c r="I35" s="76"/>
      <c r="J35" s="78"/>
    </row>
    <row r="36" spans="1:10" x14ac:dyDescent="0.15">
      <c r="A36" s="76">
        <f t="shared" si="0"/>
        <v>30</v>
      </c>
      <c r="B36" s="77">
        <v>98.7</v>
      </c>
      <c r="C36" s="77">
        <v>304.7</v>
      </c>
      <c r="D36" s="78" t="s">
        <v>2986</v>
      </c>
      <c r="E36" s="78" t="s">
        <v>2987</v>
      </c>
      <c r="F36" s="78" t="s">
        <v>62</v>
      </c>
      <c r="G36" s="78"/>
      <c r="H36" s="70"/>
      <c r="I36" s="76"/>
      <c r="J36" s="78"/>
    </row>
    <row r="37" spans="1:10" x14ac:dyDescent="0.15">
      <c r="A37" s="76">
        <f t="shared" si="0"/>
        <v>31</v>
      </c>
      <c r="B37" s="77">
        <v>98.7</v>
      </c>
      <c r="C37" s="77">
        <v>363.7</v>
      </c>
      <c r="D37" s="78" t="s">
        <v>2988</v>
      </c>
      <c r="E37" s="78" t="s">
        <v>764</v>
      </c>
      <c r="F37" s="78" t="s">
        <v>62</v>
      </c>
      <c r="G37" s="78"/>
      <c r="H37" s="70"/>
      <c r="I37" s="76"/>
      <c r="J37" s="78"/>
    </row>
    <row r="38" spans="1:10" x14ac:dyDescent="0.15">
      <c r="A38" s="76">
        <f t="shared" si="0"/>
        <v>32</v>
      </c>
      <c r="B38" s="77">
        <v>98.7</v>
      </c>
      <c r="C38" s="77">
        <v>387.7</v>
      </c>
      <c r="D38" s="78" t="s">
        <v>2989</v>
      </c>
      <c r="E38" s="78" t="s">
        <v>2990</v>
      </c>
      <c r="F38" s="78" t="s">
        <v>62</v>
      </c>
      <c r="G38" s="78"/>
      <c r="H38" s="70"/>
      <c r="I38" s="76"/>
      <c r="J38" s="78"/>
    </row>
    <row r="39" spans="1:10" x14ac:dyDescent="0.15">
      <c r="A39" s="76">
        <f t="shared" si="0"/>
        <v>33</v>
      </c>
      <c r="B39" s="77">
        <v>98.7</v>
      </c>
      <c r="C39" s="77">
        <v>375.7</v>
      </c>
      <c r="D39" s="78" t="s">
        <v>2991</v>
      </c>
      <c r="E39" s="78" t="s">
        <v>2982</v>
      </c>
      <c r="F39" s="78" t="s">
        <v>62</v>
      </c>
      <c r="G39" s="78"/>
      <c r="H39" s="70"/>
      <c r="I39" s="76"/>
      <c r="J39" s="78"/>
    </row>
    <row r="40" spans="1:10" x14ac:dyDescent="0.15">
      <c r="A40" s="76">
        <f t="shared" si="0"/>
        <v>34</v>
      </c>
      <c r="B40" s="77">
        <v>127.5</v>
      </c>
      <c r="C40" s="77">
        <v>792.5</v>
      </c>
      <c r="D40" s="78" t="s">
        <v>2992</v>
      </c>
      <c r="E40" s="78" t="s">
        <v>822</v>
      </c>
      <c r="F40" s="78" t="s">
        <v>62</v>
      </c>
      <c r="G40" s="78" t="s">
        <v>823</v>
      </c>
      <c r="H40" s="70"/>
      <c r="I40" s="76" t="s">
        <v>870</v>
      </c>
      <c r="J40" s="78"/>
    </row>
    <row r="41" spans="1:10" x14ac:dyDescent="0.15">
      <c r="A41" s="76">
        <f t="shared" si="0"/>
        <v>35</v>
      </c>
      <c r="B41" s="77">
        <v>127.5</v>
      </c>
      <c r="C41" s="77">
        <v>815.5</v>
      </c>
      <c r="D41" s="78" t="s">
        <v>820</v>
      </c>
      <c r="E41" s="78" t="s">
        <v>2993</v>
      </c>
      <c r="F41" s="78" t="s">
        <v>62</v>
      </c>
      <c r="G41" s="78" t="s">
        <v>823</v>
      </c>
      <c r="H41" s="70"/>
      <c r="I41" s="76" t="s">
        <v>870</v>
      </c>
      <c r="J41" s="78"/>
    </row>
    <row r="42" spans="1:10" x14ac:dyDescent="0.15">
      <c r="A42" s="76">
        <f t="shared" si="0"/>
        <v>36</v>
      </c>
      <c r="B42" s="77">
        <v>127.5</v>
      </c>
      <c r="C42" s="77">
        <v>798.5</v>
      </c>
      <c r="D42" s="78" t="s">
        <v>2994</v>
      </c>
      <c r="E42" s="78" t="s">
        <v>2995</v>
      </c>
      <c r="F42" s="78"/>
      <c r="G42" s="78"/>
      <c r="H42" s="70"/>
      <c r="I42" s="76" t="s">
        <v>870</v>
      </c>
      <c r="J42" s="78"/>
    </row>
    <row r="43" spans="1:10" x14ac:dyDescent="0.15">
      <c r="A43" s="76">
        <f t="shared" si="0"/>
        <v>37</v>
      </c>
      <c r="B43" s="77">
        <v>127.5</v>
      </c>
      <c r="C43" s="77">
        <v>817.5</v>
      </c>
      <c r="D43" s="78" t="s">
        <v>2996</v>
      </c>
      <c r="E43" s="78" t="s">
        <v>2997</v>
      </c>
      <c r="F43" s="78"/>
      <c r="G43" s="78"/>
      <c r="H43" s="70"/>
      <c r="I43" s="76" t="s">
        <v>870</v>
      </c>
      <c r="J43" s="78"/>
    </row>
    <row r="44" spans="1:10" x14ac:dyDescent="0.15">
      <c r="A44" s="76">
        <f t="shared" si="0"/>
        <v>38</v>
      </c>
      <c r="B44" s="77">
        <v>127.5</v>
      </c>
      <c r="C44" s="77">
        <v>849.5</v>
      </c>
      <c r="D44" s="78" t="s">
        <v>821</v>
      </c>
      <c r="E44" s="78" t="s">
        <v>2998</v>
      </c>
      <c r="F44" s="78" t="s">
        <v>62</v>
      </c>
      <c r="G44" s="78" t="s">
        <v>823</v>
      </c>
      <c r="H44" s="70"/>
      <c r="I44" s="76" t="s">
        <v>870</v>
      </c>
      <c r="J44" s="78"/>
    </row>
    <row r="45" spans="1:10" x14ac:dyDescent="0.15">
      <c r="A45" s="76">
        <f t="shared" si="0"/>
        <v>39</v>
      </c>
      <c r="B45" s="77">
        <v>127.5</v>
      </c>
      <c r="C45" s="77">
        <v>864.5</v>
      </c>
      <c r="D45" s="78" t="s">
        <v>2999</v>
      </c>
      <c r="E45" s="78" t="s">
        <v>3000</v>
      </c>
      <c r="F45" s="78" t="s">
        <v>62</v>
      </c>
      <c r="G45" s="78" t="s">
        <v>823</v>
      </c>
      <c r="H45" s="70"/>
      <c r="I45" s="76" t="s">
        <v>870</v>
      </c>
      <c r="J45" s="78"/>
    </row>
    <row r="46" spans="1:10" x14ac:dyDescent="0.15">
      <c r="A46" s="76">
        <f t="shared" si="0"/>
        <v>40</v>
      </c>
      <c r="B46" s="77">
        <v>127.5</v>
      </c>
      <c r="C46" s="77">
        <v>690.5</v>
      </c>
      <c r="D46" s="78" t="s">
        <v>2994</v>
      </c>
      <c r="E46" s="78" t="s">
        <v>3001</v>
      </c>
      <c r="F46" s="78" t="s">
        <v>62</v>
      </c>
      <c r="G46" s="78" t="s">
        <v>823</v>
      </c>
      <c r="H46" s="70"/>
      <c r="I46" s="76" t="s">
        <v>870</v>
      </c>
      <c r="J46" s="78"/>
    </row>
    <row r="47" spans="1:10" x14ac:dyDescent="0.15">
      <c r="A47" s="76">
        <f t="shared" si="0"/>
        <v>41</v>
      </c>
      <c r="B47" s="77">
        <v>127.5</v>
      </c>
      <c r="C47" s="77">
        <v>630.5</v>
      </c>
      <c r="D47" s="78" t="s">
        <v>3002</v>
      </c>
      <c r="E47" s="78" t="s">
        <v>3003</v>
      </c>
      <c r="F47" s="78"/>
      <c r="G47" s="78"/>
      <c r="H47" s="70"/>
      <c r="I47" s="76" t="s">
        <v>870</v>
      </c>
      <c r="J47" s="78"/>
    </row>
    <row r="48" spans="1:10" x14ac:dyDescent="0.15">
      <c r="A48" s="76">
        <f t="shared" si="0"/>
        <v>42</v>
      </c>
      <c r="B48" s="77">
        <v>127.5</v>
      </c>
      <c r="C48" s="77">
        <v>619.5</v>
      </c>
      <c r="D48" s="78" t="s">
        <v>3004</v>
      </c>
      <c r="E48" s="78" t="s">
        <v>3005</v>
      </c>
      <c r="F48" s="78" t="s">
        <v>62</v>
      </c>
      <c r="G48" s="78" t="s">
        <v>823</v>
      </c>
      <c r="H48" s="70"/>
      <c r="I48" s="76" t="s">
        <v>870</v>
      </c>
      <c r="J48" s="78"/>
    </row>
    <row r="49" spans="1:10" x14ac:dyDescent="0.15">
      <c r="A49" s="76">
        <f t="shared" si="0"/>
        <v>43</v>
      </c>
      <c r="B49" s="77">
        <v>119.33</v>
      </c>
      <c r="C49" s="77">
        <v>622.33000000000004</v>
      </c>
      <c r="D49" s="78" t="s">
        <v>3006</v>
      </c>
      <c r="E49" s="78" t="s">
        <v>3007</v>
      </c>
      <c r="F49" s="78" t="s">
        <v>62</v>
      </c>
      <c r="G49" s="78" t="s">
        <v>823</v>
      </c>
      <c r="H49" s="70"/>
      <c r="I49" s="76" t="s">
        <v>870</v>
      </c>
      <c r="J49" s="78"/>
    </row>
    <row r="50" spans="1:10" x14ac:dyDescent="0.15">
      <c r="A50" s="76">
        <f t="shared" si="0"/>
        <v>44</v>
      </c>
      <c r="B50" s="77">
        <v>119.33</v>
      </c>
      <c r="C50" s="77">
        <v>584.33000000000004</v>
      </c>
      <c r="D50" s="78" t="s">
        <v>3008</v>
      </c>
      <c r="E50" s="78" t="s">
        <v>3009</v>
      </c>
      <c r="F50" s="78"/>
      <c r="G50" s="78"/>
      <c r="H50" s="70"/>
      <c r="I50" s="76" t="s">
        <v>870</v>
      </c>
      <c r="J50" s="78"/>
    </row>
    <row r="51" spans="1:10" x14ac:dyDescent="0.15">
      <c r="A51" s="76">
        <f t="shared" si="0"/>
        <v>45</v>
      </c>
      <c r="B51" s="77">
        <v>119.33</v>
      </c>
      <c r="C51" s="77">
        <v>599.33000000000004</v>
      </c>
      <c r="D51" s="78" t="s">
        <v>3006</v>
      </c>
      <c r="E51" s="78" t="s">
        <v>3010</v>
      </c>
      <c r="F51" s="78" t="s">
        <v>62</v>
      </c>
      <c r="G51" s="78" t="s">
        <v>823</v>
      </c>
      <c r="H51" s="70"/>
      <c r="I51" s="76" t="s">
        <v>870</v>
      </c>
      <c r="J51" s="78"/>
    </row>
    <row r="52" spans="1:10" x14ac:dyDescent="0.15">
      <c r="A52" s="76">
        <f t="shared" si="0"/>
        <v>46</v>
      </c>
      <c r="B52" s="77">
        <v>118.6</v>
      </c>
      <c r="C52" s="77">
        <v>760.6</v>
      </c>
      <c r="D52" s="78" t="s">
        <v>3011</v>
      </c>
      <c r="E52" s="78" t="s">
        <v>3012</v>
      </c>
      <c r="F52" s="78" t="s">
        <v>62</v>
      </c>
      <c r="G52" s="78" t="s">
        <v>823</v>
      </c>
      <c r="H52" s="70"/>
      <c r="I52" s="76" t="s">
        <v>886</v>
      </c>
      <c r="J52" s="78"/>
    </row>
    <row r="53" spans="1:10" x14ac:dyDescent="0.15">
      <c r="A53" s="76">
        <f t="shared" si="0"/>
        <v>47</v>
      </c>
      <c r="B53" s="77">
        <v>118.6</v>
      </c>
      <c r="C53" s="77">
        <v>761.1</v>
      </c>
      <c r="D53" s="78" t="s">
        <v>3013</v>
      </c>
      <c r="E53" s="78" t="s">
        <v>3014</v>
      </c>
      <c r="F53" s="78"/>
      <c r="G53" s="78"/>
      <c r="H53" s="70"/>
      <c r="I53" s="76" t="s">
        <v>886</v>
      </c>
      <c r="J53" s="78"/>
    </row>
    <row r="54" spans="1:10" x14ac:dyDescent="0.15">
      <c r="A54" s="76">
        <f t="shared" si="0"/>
        <v>48</v>
      </c>
      <c r="B54" s="77">
        <v>118.6</v>
      </c>
      <c r="C54" s="77">
        <v>794.1</v>
      </c>
      <c r="D54" s="78" t="s">
        <v>3015</v>
      </c>
      <c r="E54" s="78" t="s">
        <v>3016</v>
      </c>
      <c r="F54" s="78" t="s">
        <v>62</v>
      </c>
      <c r="G54" s="78" t="s">
        <v>823</v>
      </c>
      <c r="H54" s="70"/>
      <c r="I54" s="76" t="s">
        <v>886</v>
      </c>
      <c r="J54" s="78"/>
    </row>
    <row r="55" spans="1:10" x14ac:dyDescent="0.15">
      <c r="A55" s="76">
        <f t="shared" si="0"/>
        <v>49</v>
      </c>
      <c r="B55" s="77">
        <v>118.6</v>
      </c>
      <c r="C55" s="77">
        <v>800.1</v>
      </c>
      <c r="D55" s="78" t="s">
        <v>3017</v>
      </c>
      <c r="E55" s="78" t="s">
        <v>3018</v>
      </c>
      <c r="F55" s="78"/>
      <c r="G55" s="78"/>
      <c r="H55" s="70"/>
      <c r="I55" s="76" t="s">
        <v>886</v>
      </c>
      <c r="J55" s="78"/>
    </row>
    <row r="56" spans="1:10" x14ac:dyDescent="0.15">
      <c r="A56" s="76">
        <f t="shared" si="0"/>
        <v>50</v>
      </c>
      <c r="B56" s="77">
        <v>118.6</v>
      </c>
      <c r="C56" s="77">
        <v>808.1</v>
      </c>
      <c r="D56" s="78" t="s">
        <v>3019</v>
      </c>
      <c r="E56" s="78" t="s">
        <v>3020</v>
      </c>
      <c r="F56" s="78"/>
      <c r="G56" s="78"/>
      <c r="H56" s="70"/>
      <c r="I56" s="76" t="s">
        <v>886</v>
      </c>
      <c r="J56" s="78"/>
    </row>
    <row r="57" spans="1:10" x14ac:dyDescent="0.15">
      <c r="A57" s="76">
        <f t="shared" si="0"/>
        <v>51</v>
      </c>
      <c r="B57" s="77">
        <v>118.6</v>
      </c>
      <c r="C57" s="77">
        <v>754.8</v>
      </c>
      <c r="D57" s="78" t="s">
        <v>3015</v>
      </c>
      <c r="E57" s="78" t="s">
        <v>3021</v>
      </c>
      <c r="F57" s="78" t="s">
        <v>62</v>
      </c>
      <c r="G57" s="78" t="s">
        <v>823</v>
      </c>
      <c r="H57" s="70"/>
      <c r="I57" s="76" t="s">
        <v>886</v>
      </c>
      <c r="J57" s="78"/>
    </row>
    <row r="58" spans="1:10" x14ac:dyDescent="0.15">
      <c r="A58" s="76">
        <f t="shared" si="0"/>
        <v>52</v>
      </c>
      <c r="B58" s="77">
        <v>118.6</v>
      </c>
      <c r="C58" s="77">
        <v>740.1</v>
      </c>
      <c r="D58" s="78" t="s">
        <v>3022</v>
      </c>
      <c r="E58" s="78" t="s">
        <v>3023</v>
      </c>
      <c r="F58" s="78"/>
      <c r="G58" s="78"/>
      <c r="H58" s="70"/>
      <c r="I58" s="76" t="s">
        <v>886</v>
      </c>
      <c r="J58" s="78"/>
    </row>
    <row r="59" spans="1:10" x14ac:dyDescent="0.15">
      <c r="A59" s="76">
        <f t="shared" si="0"/>
        <v>53</v>
      </c>
      <c r="B59" s="77">
        <v>118.6</v>
      </c>
      <c r="C59" s="77">
        <v>721.1</v>
      </c>
      <c r="D59" s="78" t="s">
        <v>3015</v>
      </c>
      <c r="E59" s="78" t="s">
        <v>3024</v>
      </c>
      <c r="F59" s="78" t="s">
        <v>62</v>
      </c>
      <c r="G59" s="78" t="s">
        <v>823</v>
      </c>
      <c r="H59" s="70"/>
      <c r="I59" s="76" t="s">
        <v>886</v>
      </c>
      <c r="J59" s="78"/>
    </row>
    <row r="60" spans="1:10" x14ac:dyDescent="0.15">
      <c r="A60" s="76">
        <f t="shared" si="0"/>
        <v>54</v>
      </c>
      <c r="B60" s="77">
        <v>120.9</v>
      </c>
      <c r="C60" s="77">
        <v>583.9</v>
      </c>
      <c r="D60" s="78" t="s">
        <v>3164</v>
      </c>
      <c r="E60" s="78" t="s">
        <v>3165</v>
      </c>
      <c r="F60" s="78" t="s">
        <v>62</v>
      </c>
      <c r="G60" s="78" t="s">
        <v>823</v>
      </c>
      <c r="H60" s="70"/>
      <c r="I60" s="76" t="s">
        <v>4004</v>
      </c>
      <c r="J60" s="78"/>
    </row>
    <row r="61" spans="1:10" x14ac:dyDescent="0.15">
      <c r="A61" s="76">
        <f t="shared" si="0"/>
        <v>55</v>
      </c>
      <c r="B61" s="77">
        <v>120.9</v>
      </c>
      <c r="C61" s="77">
        <v>578.9</v>
      </c>
      <c r="D61" s="78" t="s">
        <v>3166</v>
      </c>
      <c r="E61" s="78" t="s">
        <v>3167</v>
      </c>
      <c r="F61" s="78" t="s">
        <v>62</v>
      </c>
      <c r="G61" s="78" t="s">
        <v>823</v>
      </c>
      <c r="H61" s="70"/>
      <c r="I61" s="76" t="s">
        <v>4003</v>
      </c>
      <c r="J61" s="78"/>
    </row>
    <row r="62" spans="1:10" x14ac:dyDescent="0.15">
      <c r="A62" s="76">
        <f t="shared" si="0"/>
        <v>56</v>
      </c>
      <c r="B62" s="77">
        <v>120.9</v>
      </c>
      <c r="C62" s="77">
        <v>566.9</v>
      </c>
      <c r="D62" s="78" t="s">
        <v>3385</v>
      </c>
      <c r="E62" s="78" t="s">
        <v>3386</v>
      </c>
      <c r="F62" s="78" t="s">
        <v>62</v>
      </c>
      <c r="G62" s="78" t="s">
        <v>823</v>
      </c>
      <c r="H62" s="70"/>
      <c r="I62" s="76" t="s">
        <v>4003</v>
      </c>
      <c r="J62" s="78"/>
    </row>
    <row r="63" spans="1:10" x14ac:dyDescent="0.15">
      <c r="A63" s="76">
        <f t="shared" si="0"/>
        <v>57</v>
      </c>
      <c r="B63" s="77">
        <v>120.9</v>
      </c>
      <c r="C63" s="77">
        <v>585.9</v>
      </c>
      <c r="D63" s="78" t="s">
        <v>3387</v>
      </c>
      <c r="E63" s="78" t="s">
        <v>3388</v>
      </c>
      <c r="F63" s="78" t="s">
        <v>62</v>
      </c>
      <c r="G63" s="78" t="s">
        <v>823</v>
      </c>
      <c r="H63" s="70"/>
      <c r="I63" s="76" t="s">
        <v>4003</v>
      </c>
      <c r="J63" s="78"/>
    </row>
    <row r="64" spans="1:10" x14ac:dyDescent="0.15">
      <c r="A64" s="76">
        <f t="shared" si="0"/>
        <v>58</v>
      </c>
      <c r="B64" s="77">
        <v>120.9</v>
      </c>
      <c r="C64" s="77">
        <v>563.9</v>
      </c>
      <c r="D64" s="78" t="s">
        <v>3996</v>
      </c>
      <c r="E64" s="78" t="s">
        <v>3997</v>
      </c>
      <c r="F64" s="78"/>
      <c r="G64" s="78"/>
      <c r="H64" s="70"/>
      <c r="I64" s="76" t="s">
        <v>4003</v>
      </c>
      <c r="J64" s="78"/>
    </row>
    <row r="65" spans="1:10" x14ac:dyDescent="0.15">
      <c r="A65" s="76">
        <f t="shared" si="0"/>
        <v>59</v>
      </c>
      <c r="B65" s="77">
        <v>120.9</v>
      </c>
      <c r="C65" s="77">
        <v>527.9</v>
      </c>
      <c r="D65" s="78" t="s">
        <v>3166</v>
      </c>
      <c r="E65" s="78" t="s">
        <v>3998</v>
      </c>
      <c r="F65" s="78"/>
      <c r="G65" s="78"/>
      <c r="H65" s="70"/>
      <c r="I65" s="76" t="s">
        <v>4003</v>
      </c>
      <c r="J65" s="78"/>
    </row>
    <row r="66" spans="1:10" x14ac:dyDescent="0.15">
      <c r="A66" s="76">
        <f t="shared" si="0"/>
        <v>60</v>
      </c>
      <c r="B66" s="77">
        <v>120.9</v>
      </c>
      <c r="C66" s="77">
        <v>524.9</v>
      </c>
      <c r="D66" s="78" t="s">
        <v>3999</v>
      </c>
      <c r="E66" s="78" t="s">
        <v>4000</v>
      </c>
      <c r="F66" s="78"/>
      <c r="G66" s="78"/>
      <c r="H66" s="70"/>
      <c r="I66" s="76" t="s">
        <v>4003</v>
      </c>
      <c r="J66" s="78"/>
    </row>
    <row r="67" spans="1:10" x14ac:dyDescent="0.15">
      <c r="A67" s="76">
        <f t="shared" si="0"/>
        <v>61</v>
      </c>
      <c r="B67" s="77">
        <v>120.9</v>
      </c>
      <c r="C67" s="77">
        <v>534.9</v>
      </c>
      <c r="D67" s="78" t="s">
        <v>4001</v>
      </c>
      <c r="E67" s="78" t="s">
        <v>4002</v>
      </c>
      <c r="F67" s="78"/>
      <c r="G67" s="78"/>
      <c r="H67" s="70"/>
      <c r="I67" s="76" t="s">
        <v>4003</v>
      </c>
      <c r="J67" s="78"/>
    </row>
    <row r="68" spans="1:10" x14ac:dyDescent="0.15">
      <c r="A68" s="76">
        <f t="shared" si="0"/>
        <v>62</v>
      </c>
      <c r="B68" s="77">
        <v>133.5</v>
      </c>
      <c r="C68" s="77">
        <v>718</v>
      </c>
      <c r="D68" s="78" t="s">
        <v>4006</v>
      </c>
      <c r="E68" s="78" t="s">
        <v>4792</v>
      </c>
      <c r="F68" s="78" t="s">
        <v>62</v>
      </c>
      <c r="G68" s="78" t="s">
        <v>823</v>
      </c>
      <c r="H68" s="70"/>
      <c r="I68" s="76" t="s">
        <v>4005</v>
      </c>
      <c r="J68" s="70"/>
    </row>
    <row r="69" spans="1:10" x14ac:dyDescent="0.15">
      <c r="A69" s="76">
        <f t="shared" si="0"/>
        <v>63</v>
      </c>
      <c r="B69" s="77">
        <v>133.5</v>
      </c>
      <c r="C69" s="77">
        <v>743</v>
      </c>
      <c r="D69" s="78" t="s">
        <v>4006</v>
      </c>
      <c r="E69" s="78" t="s">
        <v>4012</v>
      </c>
      <c r="F69" s="78"/>
      <c r="G69" s="78"/>
      <c r="H69" s="70"/>
      <c r="I69" s="76" t="s">
        <v>4005</v>
      </c>
      <c r="J69" s="78"/>
    </row>
    <row r="70" spans="1:10" x14ac:dyDescent="0.15">
      <c r="A70" s="76">
        <f t="shared" si="0"/>
        <v>64</v>
      </c>
      <c r="B70" s="77">
        <v>133.5</v>
      </c>
      <c r="C70" s="77">
        <v>768.5</v>
      </c>
      <c r="D70" s="78" t="s">
        <v>4007</v>
      </c>
      <c r="E70" s="78" t="s">
        <v>4013</v>
      </c>
      <c r="F70" s="78" t="s">
        <v>62</v>
      </c>
      <c r="G70" s="78" t="s">
        <v>823</v>
      </c>
      <c r="H70" s="70"/>
      <c r="I70" s="76" t="s">
        <v>4005</v>
      </c>
      <c r="J70" s="78"/>
    </row>
    <row r="71" spans="1:10" x14ac:dyDescent="0.15">
      <c r="A71" s="76">
        <f t="shared" si="0"/>
        <v>65</v>
      </c>
      <c r="B71" s="77">
        <v>133.5</v>
      </c>
      <c r="C71" s="77">
        <v>789.5</v>
      </c>
      <c r="D71" s="78" t="s">
        <v>4006</v>
      </c>
      <c r="E71" s="78" t="s">
        <v>4014</v>
      </c>
      <c r="F71" s="78" t="s">
        <v>62</v>
      </c>
      <c r="G71" s="78" t="s">
        <v>823</v>
      </c>
      <c r="H71" s="70"/>
      <c r="I71" s="76" t="s">
        <v>4005</v>
      </c>
      <c r="J71" s="78"/>
    </row>
    <row r="72" spans="1:10" x14ac:dyDescent="0.15">
      <c r="A72" s="76">
        <f t="shared" si="0"/>
        <v>66</v>
      </c>
      <c r="B72" s="77">
        <v>133.5</v>
      </c>
      <c r="C72" s="77">
        <v>805.5</v>
      </c>
      <c r="D72" s="78" t="s">
        <v>3002</v>
      </c>
      <c r="E72" s="78" t="s">
        <v>3021</v>
      </c>
      <c r="F72" s="78" t="s">
        <v>62</v>
      </c>
      <c r="G72" s="78" t="s">
        <v>823</v>
      </c>
      <c r="H72" s="70"/>
      <c r="I72" s="76" t="s">
        <v>4005</v>
      </c>
      <c r="J72" s="78"/>
    </row>
    <row r="73" spans="1:10" x14ac:dyDescent="0.15">
      <c r="A73" s="76">
        <f t="shared" si="0"/>
        <v>67</v>
      </c>
      <c r="B73" s="77">
        <v>133.5</v>
      </c>
      <c r="C73" s="77">
        <v>851.5</v>
      </c>
      <c r="D73" s="78" t="s">
        <v>4008</v>
      </c>
      <c r="E73" s="78" t="s">
        <v>3023</v>
      </c>
      <c r="F73" s="78" t="s">
        <v>62</v>
      </c>
      <c r="G73" s="78" t="s">
        <v>823</v>
      </c>
      <c r="H73" s="70"/>
      <c r="I73" s="76" t="s">
        <v>4005</v>
      </c>
      <c r="J73" s="78"/>
    </row>
    <row r="74" spans="1:10" x14ac:dyDescent="0.15">
      <c r="A74" s="76">
        <f t="shared" si="0"/>
        <v>68</v>
      </c>
      <c r="B74" s="77">
        <v>133.5</v>
      </c>
      <c r="C74" s="77">
        <v>874.5</v>
      </c>
      <c r="D74" s="78" t="s">
        <v>3006</v>
      </c>
      <c r="E74" s="78" t="s">
        <v>4015</v>
      </c>
      <c r="F74" s="78"/>
      <c r="G74" s="78"/>
      <c r="H74" s="70"/>
      <c r="I74" s="76" t="s">
        <v>4005</v>
      </c>
      <c r="J74" s="78"/>
    </row>
    <row r="75" spans="1:10" x14ac:dyDescent="0.15">
      <c r="A75" s="76">
        <f t="shared" si="0"/>
        <v>69</v>
      </c>
      <c r="B75" s="77">
        <v>133.5</v>
      </c>
      <c r="C75" s="77">
        <v>918.5</v>
      </c>
      <c r="D75" s="78" t="s">
        <v>2994</v>
      </c>
      <c r="E75" s="78" t="s">
        <v>4016</v>
      </c>
      <c r="F75" s="78" t="s">
        <v>62</v>
      </c>
      <c r="G75" s="78" t="s">
        <v>823</v>
      </c>
      <c r="H75" s="70"/>
      <c r="I75" s="76" t="s">
        <v>4005</v>
      </c>
      <c r="J75" s="78"/>
    </row>
    <row r="76" spans="1:10" x14ac:dyDescent="0.15">
      <c r="A76" s="76">
        <f t="shared" si="0"/>
        <v>70</v>
      </c>
      <c r="B76" s="77">
        <v>133.5</v>
      </c>
      <c r="C76" s="77">
        <v>933.5</v>
      </c>
      <c r="D76" s="78" t="s">
        <v>4009</v>
      </c>
      <c r="E76" s="78" t="s">
        <v>4017</v>
      </c>
      <c r="F76" s="78" t="s">
        <v>62</v>
      </c>
      <c r="G76" s="78" t="s">
        <v>823</v>
      </c>
      <c r="H76" s="70"/>
      <c r="I76" s="76" t="s">
        <v>4005</v>
      </c>
      <c r="J76" s="78"/>
    </row>
    <row r="77" spans="1:10" x14ac:dyDescent="0.15">
      <c r="A77" s="76">
        <f t="shared" si="0"/>
        <v>71</v>
      </c>
      <c r="B77" s="77">
        <v>133.5</v>
      </c>
      <c r="C77" s="77">
        <v>936.5</v>
      </c>
      <c r="D77" s="78" t="s">
        <v>4006</v>
      </c>
      <c r="E77" s="78" t="s">
        <v>4018</v>
      </c>
      <c r="F77" s="78" t="s">
        <v>62</v>
      </c>
      <c r="G77" s="78" t="s">
        <v>823</v>
      </c>
      <c r="H77" s="70"/>
      <c r="I77" s="76" t="s">
        <v>4005</v>
      </c>
      <c r="J77" s="78"/>
    </row>
    <row r="78" spans="1:10" x14ac:dyDescent="0.15">
      <c r="A78" s="76">
        <f t="shared" ref="A78:A81" si="1">A77+1</f>
        <v>72</v>
      </c>
      <c r="B78" s="77">
        <v>145</v>
      </c>
      <c r="C78" s="77">
        <v>924</v>
      </c>
      <c r="D78" s="78" t="s">
        <v>4010</v>
      </c>
      <c r="E78" s="78" t="s">
        <v>4019</v>
      </c>
      <c r="F78" s="78"/>
      <c r="G78" s="78"/>
      <c r="H78" s="70"/>
      <c r="I78" s="76" t="s">
        <v>4005</v>
      </c>
      <c r="J78" s="78"/>
    </row>
    <row r="79" spans="1:10" x14ac:dyDescent="0.15">
      <c r="A79" s="76">
        <f t="shared" si="1"/>
        <v>73</v>
      </c>
      <c r="B79" s="77">
        <v>145</v>
      </c>
      <c r="C79" s="77">
        <v>962</v>
      </c>
      <c r="D79" s="78" t="s">
        <v>4011</v>
      </c>
      <c r="E79" s="78" t="s">
        <v>4020</v>
      </c>
      <c r="F79" s="78" t="s">
        <v>62</v>
      </c>
      <c r="G79" s="78" t="s">
        <v>823</v>
      </c>
      <c r="H79" s="70"/>
      <c r="I79" s="76" t="s">
        <v>4005</v>
      </c>
      <c r="J79" s="78"/>
    </row>
    <row r="80" spans="1:10" x14ac:dyDescent="0.15">
      <c r="A80" s="166">
        <f t="shared" si="1"/>
        <v>74</v>
      </c>
      <c r="B80" s="167">
        <v>133.5</v>
      </c>
      <c r="C80" s="167">
        <v>768.5</v>
      </c>
      <c r="D80" s="168" t="s">
        <v>4007</v>
      </c>
      <c r="E80" s="168" t="s">
        <v>4013</v>
      </c>
      <c r="F80" s="168" t="s">
        <v>62</v>
      </c>
      <c r="G80" s="168"/>
      <c r="H80" s="169"/>
      <c r="I80" s="166"/>
      <c r="J80" s="169" t="s">
        <v>1072</v>
      </c>
    </row>
    <row r="81" spans="1:10" x14ac:dyDescent="0.15">
      <c r="A81" s="166">
        <f t="shared" si="1"/>
        <v>75</v>
      </c>
      <c r="B81" s="167">
        <v>133.5</v>
      </c>
      <c r="C81" s="167">
        <v>718</v>
      </c>
      <c r="D81" s="168" t="s">
        <v>4006</v>
      </c>
      <c r="E81" s="168" t="s">
        <v>4792</v>
      </c>
      <c r="F81" s="168" t="s">
        <v>62</v>
      </c>
      <c r="G81" s="168"/>
      <c r="H81" s="169"/>
      <c r="I81" s="166"/>
      <c r="J81" s="169" t="s">
        <v>1072</v>
      </c>
    </row>
    <row r="82" spans="1:10" x14ac:dyDescent="0.15">
      <c r="A82" s="159"/>
      <c r="B82" s="160"/>
      <c r="C82" s="160"/>
      <c r="D82" s="161"/>
      <c r="E82" s="161"/>
      <c r="F82" s="161"/>
      <c r="G82" s="161"/>
      <c r="H82" s="162"/>
      <c r="I82" s="159"/>
      <c r="J82" s="162"/>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52C1-CA12-48FE-B77D-54A5B682B6ED}">
  <sheetPr>
    <tabColor rgb="FF00B0F0"/>
  </sheetPr>
  <dimension ref="A1:O336"/>
  <sheetViews>
    <sheetView view="pageBreakPreview" zoomScaleNormal="100" zoomScaleSheetLayoutView="100" workbookViewId="0">
      <pane xSplit="1" ySplit="6" topLeftCell="B330" activePane="bottomRight" state="frozen"/>
      <selection pane="topRight"/>
      <selection pane="bottomLeft"/>
      <selection pane="bottomRight" activeCell="D340" sqref="D340"/>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青森県!J1</f>
        <v>6</v>
      </c>
      <c r="K1" s="15"/>
    </row>
    <row r="2" spans="1:15" x14ac:dyDescent="0.15">
      <c r="A2" s="16" t="s">
        <v>1688</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91</v>
      </c>
      <c r="C7" s="27">
        <v>691</v>
      </c>
      <c r="D7" s="23" t="s">
        <v>1689</v>
      </c>
      <c r="E7" s="23" t="s">
        <v>1690</v>
      </c>
      <c r="F7" s="23"/>
      <c r="G7" s="23"/>
      <c r="H7" s="23"/>
      <c r="I7" s="26"/>
      <c r="J7" s="42"/>
      <c r="K7" s="29"/>
      <c r="L7" s="29"/>
      <c r="M7" s="29"/>
      <c r="N7" s="29"/>
      <c r="O7" s="29"/>
    </row>
    <row r="8" spans="1:15" x14ac:dyDescent="0.15">
      <c r="A8" s="26">
        <f t="shared" ref="A8:A71" si="0">A7+1</f>
        <v>2</v>
      </c>
      <c r="B8" s="27">
        <v>91</v>
      </c>
      <c r="C8" s="27">
        <v>707</v>
      </c>
      <c r="D8" s="23" t="s">
        <v>1691</v>
      </c>
      <c r="E8" s="23" t="s">
        <v>1692</v>
      </c>
      <c r="F8" s="23"/>
      <c r="G8" s="23"/>
      <c r="H8" s="23"/>
      <c r="I8" s="26"/>
      <c r="J8" s="42"/>
      <c r="K8" s="29"/>
      <c r="L8" s="29"/>
      <c r="M8" s="29"/>
      <c r="N8" s="29"/>
      <c r="O8" s="29"/>
    </row>
    <row r="9" spans="1:15" x14ac:dyDescent="0.15">
      <c r="A9" s="26">
        <f t="shared" si="0"/>
        <v>3</v>
      </c>
      <c r="B9" s="27">
        <v>91</v>
      </c>
      <c r="C9" s="27">
        <v>671</v>
      </c>
      <c r="D9" s="23" t="s">
        <v>1693</v>
      </c>
      <c r="E9" s="23" t="s">
        <v>1694</v>
      </c>
      <c r="F9" s="23"/>
      <c r="G9" s="23"/>
      <c r="H9" s="23"/>
      <c r="I9" s="26"/>
      <c r="J9" s="42"/>
      <c r="K9" s="29"/>
      <c r="L9" s="29"/>
      <c r="M9" s="29"/>
      <c r="N9" s="29"/>
      <c r="O9" s="29"/>
    </row>
    <row r="10" spans="1:15" x14ac:dyDescent="0.15">
      <c r="A10" s="26">
        <f t="shared" si="0"/>
        <v>4</v>
      </c>
      <c r="B10" s="27">
        <v>91</v>
      </c>
      <c r="C10" s="27">
        <v>672</v>
      </c>
      <c r="D10" s="23" t="s">
        <v>1695</v>
      </c>
      <c r="E10" s="23" t="s">
        <v>1696</v>
      </c>
      <c r="F10" s="23"/>
      <c r="G10" s="23"/>
      <c r="H10" s="23"/>
      <c r="I10" s="26"/>
      <c r="J10" s="42"/>
      <c r="K10" s="29"/>
      <c r="L10" s="29"/>
      <c r="M10" s="29"/>
      <c r="N10" s="29"/>
      <c r="O10" s="29"/>
    </row>
    <row r="11" spans="1:15" x14ac:dyDescent="0.15">
      <c r="A11" s="26">
        <f t="shared" si="0"/>
        <v>5</v>
      </c>
      <c r="B11" s="27">
        <v>91</v>
      </c>
      <c r="C11" s="27">
        <v>678</v>
      </c>
      <c r="D11" s="23" t="s">
        <v>1697</v>
      </c>
      <c r="E11" s="23" t="s">
        <v>1698</v>
      </c>
      <c r="F11" s="23"/>
      <c r="G11" s="23"/>
      <c r="H11" s="23"/>
      <c r="I11" s="26"/>
      <c r="J11" s="42"/>
      <c r="K11" s="29"/>
      <c r="L11" s="29"/>
      <c r="M11" s="29"/>
      <c r="N11" s="29"/>
      <c r="O11" s="29"/>
    </row>
    <row r="12" spans="1:15" x14ac:dyDescent="0.15">
      <c r="A12" s="26">
        <f t="shared" si="0"/>
        <v>6</v>
      </c>
      <c r="B12" s="27">
        <v>91</v>
      </c>
      <c r="C12" s="27">
        <v>678</v>
      </c>
      <c r="D12" s="23" t="s">
        <v>1699</v>
      </c>
      <c r="E12" s="23" t="s">
        <v>1696</v>
      </c>
      <c r="F12" s="23"/>
      <c r="G12" s="23"/>
      <c r="H12" s="23"/>
      <c r="I12" s="26"/>
      <c r="J12" s="42"/>
      <c r="K12" s="29"/>
      <c r="L12" s="29"/>
      <c r="M12" s="29"/>
      <c r="N12" s="29"/>
      <c r="O12" s="29"/>
    </row>
    <row r="13" spans="1:15" x14ac:dyDescent="0.15">
      <c r="A13" s="26">
        <f t="shared" si="0"/>
        <v>7</v>
      </c>
      <c r="B13" s="27">
        <v>91</v>
      </c>
      <c r="C13" s="27">
        <v>681</v>
      </c>
      <c r="D13" s="23" t="s">
        <v>1700</v>
      </c>
      <c r="E13" s="23" t="s">
        <v>1701</v>
      </c>
      <c r="F13" s="23"/>
      <c r="G13" s="23"/>
      <c r="H13" s="23"/>
      <c r="I13" s="26"/>
      <c r="J13" s="42"/>
      <c r="K13" s="29"/>
      <c r="L13" s="29"/>
      <c r="M13" s="29"/>
      <c r="N13" s="29"/>
      <c r="O13" s="29"/>
    </row>
    <row r="14" spans="1:15" x14ac:dyDescent="0.15">
      <c r="A14" s="26">
        <f t="shared" si="0"/>
        <v>8</v>
      </c>
      <c r="B14" s="27">
        <v>68</v>
      </c>
      <c r="C14" s="27">
        <v>88.75</v>
      </c>
      <c r="D14" s="23" t="s">
        <v>1702</v>
      </c>
      <c r="E14" s="23" t="s">
        <v>1703</v>
      </c>
      <c r="F14" s="23" t="s">
        <v>3709</v>
      </c>
      <c r="G14" s="23"/>
      <c r="H14" s="23" t="s">
        <v>904</v>
      </c>
      <c r="I14" s="26"/>
      <c r="J14" s="47"/>
      <c r="K14" s="29"/>
      <c r="L14" s="29"/>
      <c r="M14" s="29"/>
      <c r="N14" s="29"/>
      <c r="O14" s="29"/>
    </row>
    <row r="15" spans="1:15" ht="13.5" customHeight="1" x14ac:dyDescent="0.15">
      <c r="A15" s="26">
        <f t="shared" si="0"/>
        <v>9</v>
      </c>
      <c r="B15" s="27">
        <v>68</v>
      </c>
      <c r="C15" s="27">
        <v>88.7</v>
      </c>
      <c r="D15" s="23" t="s">
        <v>1704</v>
      </c>
      <c r="E15" s="23" t="s">
        <v>1705</v>
      </c>
      <c r="F15" s="23"/>
      <c r="G15" s="23"/>
      <c r="H15" s="23"/>
      <c r="I15" s="26"/>
      <c r="J15" s="47"/>
      <c r="K15" s="29"/>
      <c r="L15" s="29"/>
      <c r="M15" s="29"/>
      <c r="N15" s="29"/>
      <c r="O15" s="29"/>
    </row>
    <row r="16" spans="1:15" x14ac:dyDescent="0.15">
      <c r="A16" s="26">
        <f t="shared" si="0"/>
        <v>10</v>
      </c>
      <c r="B16" s="27">
        <v>68</v>
      </c>
      <c r="C16" s="27">
        <v>88.65</v>
      </c>
      <c r="D16" s="23" t="s">
        <v>1706</v>
      </c>
      <c r="E16" s="23" t="s">
        <v>1707</v>
      </c>
      <c r="F16" s="23"/>
      <c r="G16" s="23"/>
      <c r="H16" s="23"/>
      <c r="I16" s="26"/>
      <c r="J16" s="47"/>
      <c r="K16" s="29"/>
      <c r="L16" s="29"/>
      <c r="M16" s="29"/>
      <c r="N16" s="29"/>
      <c r="O16" s="29"/>
    </row>
    <row r="17" spans="1:15" x14ac:dyDescent="0.15">
      <c r="A17" s="26">
        <f t="shared" si="0"/>
        <v>11</v>
      </c>
      <c r="B17" s="27">
        <v>68</v>
      </c>
      <c r="C17" s="27">
        <v>88.7</v>
      </c>
      <c r="D17" s="23" t="s">
        <v>1708</v>
      </c>
      <c r="E17" s="23" t="s">
        <v>1709</v>
      </c>
      <c r="F17" s="23"/>
      <c r="G17" s="23"/>
      <c r="H17" s="23"/>
      <c r="I17" s="26"/>
      <c r="J17" s="47"/>
      <c r="K17" s="29"/>
      <c r="L17" s="29"/>
      <c r="M17" s="29"/>
      <c r="N17" s="29"/>
      <c r="O17" s="29"/>
    </row>
    <row r="18" spans="1:15" x14ac:dyDescent="0.15">
      <c r="A18" s="26">
        <f t="shared" si="0"/>
        <v>12</v>
      </c>
      <c r="B18" s="27">
        <v>68</v>
      </c>
      <c r="C18" s="27">
        <v>88.65</v>
      </c>
      <c r="D18" s="23" t="s">
        <v>1710</v>
      </c>
      <c r="E18" s="23" t="s">
        <v>1711</v>
      </c>
      <c r="F18" s="23"/>
      <c r="G18" s="23"/>
      <c r="H18" s="23" t="s">
        <v>904</v>
      </c>
      <c r="I18" s="26"/>
      <c r="J18" s="47"/>
      <c r="K18" s="29"/>
      <c r="L18" s="29"/>
      <c r="M18" s="29"/>
      <c r="N18" s="29"/>
      <c r="O18" s="29"/>
    </row>
    <row r="19" spans="1:15" x14ac:dyDescent="0.15">
      <c r="A19" s="26">
        <f t="shared" si="0"/>
        <v>13</v>
      </c>
      <c r="B19" s="27">
        <v>68</v>
      </c>
      <c r="C19" s="27">
        <v>88.8</v>
      </c>
      <c r="D19" s="23" t="s">
        <v>1712</v>
      </c>
      <c r="E19" s="23" t="s">
        <v>1713</v>
      </c>
      <c r="F19" s="23"/>
      <c r="G19" s="23"/>
      <c r="H19" s="23" t="s">
        <v>904</v>
      </c>
      <c r="I19" s="26"/>
      <c r="J19" s="47"/>
      <c r="K19" s="29"/>
      <c r="L19" s="29"/>
      <c r="M19" s="29"/>
      <c r="N19" s="29"/>
      <c r="O19" s="29"/>
    </row>
    <row r="20" spans="1:15" x14ac:dyDescent="0.15">
      <c r="A20" s="26">
        <f t="shared" si="0"/>
        <v>14</v>
      </c>
      <c r="B20" s="27">
        <v>68</v>
      </c>
      <c r="C20" s="27">
        <v>88.85</v>
      </c>
      <c r="D20" s="23" t="s">
        <v>1714</v>
      </c>
      <c r="E20" s="23" t="s">
        <v>1715</v>
      </c>
      <c r="F20" s="23" t="s">
        <v>3709</v>
      </c>
      <c r="G20" s="23"/>
      <c r="H20" s="23"/>
      <c r="I20" s="26"/>
      <c r="J20" s="47"/>
      <c r="K20" s="29"/>
      <c r="L20" s="29"/>
      <c r="M20" s="29"/>
      <c r="N20" s="29"/>
      <c r="O20" s="29"/>
    </row>
    <row r="21" spans="1:15" x14ac:dyDescent="0.15">
      <c r="A21" s="26">
        <f t="shared" si="0"/>
        <v>15</v>
      </c>
      <c r="B21" s="27">
        <v>68</v>
      </c>
      <c r="C21" s="27">
        <v>88.7</v>
      </c>
      <c r="D21" s="23" t="s">
        <v>1716</v>
      </c>
      <c r="E21" s="23" t="s">
        <v>1717</v>
      </c>
      <c r="F21" s="23"/>
      <c r="G21" s="23"/>
      <c r="H21" s="23"/>
      <c r="I21" s="26"/>
      <c r="J21" s="47"/>
      <c r="K21" s="29"/>
      <c r="L21" s="29"/>
      <c r="M21" s="29"/>
      <c r="N21" s="29"/>
      <c r="O21" s="29"/>
    </row>
    <row r="22" spans="1:15" x14ac:dyDescent="0.15">
      <c r="A22" s="26">
        <f t="shared" si="0"/>
        <v>16</v>
      </c>
      <c r="B22" s="27">
        <v>68</v>
      </c>
      <c r="C22" s="27">
        <v>88.75</v>
      </c>
      <c r="D22" s="23" t="s">
        <v>1718</v>
      </c>
      <c r="E22" s="23" t="s">
        <v>1719</v>
      </c>
      <c r="F22" s="23"/>
      <c r="G22" s="23"/>
      <c r="H22" s="23"/>
      <c r="I22" s="26"/>
      <c r="J22" s="47"/>
      <c r="K22" s="29"/>
      <c r="L22" s="29"/>
      <c r="M22" s="29"/>
      <c r="N22" s="29"/>
      <c r="O22" s="29"/>
    </row>
    <row r="23" spans="1:15" x14ac:dyDescent="0.15">
      <c r="A23" s="26">
        <f t="shared" si="0"/>
        <v>17</v>
      </c>
      <c r="B23" s="27">
        <v>68</v>
      </c>
      <c r="C23" s="27">
        <v>88.7</v>
      </c>
      <c r="D23" s="23" t="s">
        <v>1720</v>
      </c>
      <c r="E23" s="23" t="s">
        <v>1721</v>
      </c>
      <c r="F23" s="23"/>
      <c r="G23" s="23"/>
      <c r="H23" s="23" t="s">
        <v>904</v>
      </c>
      <c r="I23" s="26"/>
      <c r="J23" s="47"/>
      <c r="K23" s="29"/>
      <c r="L23" s="29"/>
      <c r="M23" s="29"/>
      <c r="N23" s="29"/>
      <c r="O23" s="29"/>
    </row>
    <row r="24" spans="1:15" x14ac:dyDescent="0.15">
      <c r="A24" s="26">
        <f t="shared" si="0"/>
        <v>18</v>
      </c>
      <c r="B24" s="27">
        <v>68</v>
      </c>
      <c r="C24" s="27">
        <v>88.65</v>
      </c>
      <c r="D24" s="23" t="s">
        <v>1722</v>
      </c>
      <c r="E24" s="23" t="s">
        <v>1723</v>
      </c>
      <c r="F24" s="23"/>
      <c r="G24" s="23"/>
      <c r="H24" s="23"/>
      <c r="I24" s="26"/>
      <c r="J24" s="47"/>
      <c r="K24" s="29"/>
      <c r="L24" s="29"/>
      <c r="M24" s="29"/>
      <c r="N24" s="29"/>
      <c r="O24" s="29"/>
    </row>
    <row r="25" spans="1:15" x14ac:dyDescent="0.15">
      <c r="A25" s="26">
        <f t="shared" si="0"/>
        <v>19</v>
      </c>
      <c r="B25" s="27">
        <v>68</v>
      </c>
      <c r="C25" s="27">
        <v>88.7</v>
      </c>
      <c r="D25" s="23" t="s">
        <v>1724</v>
      </c>
      <c r="E25" s="23" t="s">
        <v>1725</v>
      </c>
      <c r="F25" s="23"/>
      <c r="G25" s="23"/>
      <c r="H25" s="23"/>
      <c r="I25" s="26"/>
      <c r="J25" s="47"/>
      <c r="K25" s="29"/>
      <c r="L25" s="29"/>
      <c r="M25" s="29"/>
      <c r="N25" s="29"/>
      <c r="O25" s="29"/>
    </row>
    <row r="26" spans="1:15" x14ac:dyDescent="0.15">
      <c r="A26" s="26">
        <f t="shared" si="0"/>
        <v>20</v>
      </c>
      <c r="B26" s="27">
        <v>68</v>
      </c>
      <c r="C26" s="27">
        <v>88.65</v>
      </c>
      <c r="D26" s="23" t="s">
        <v>1726</v>
      </c>
      <c r="E26" s="23" t="s">
        <v>1727</v>
      </c>
      <c r="F26" s="23"/>
      <c r="G26" s="23"/>
      <c r="H26" s="23" t="s">
        <v>904</v>
      </c>
      <c r="I26" s="26"/>
      <c r="J26" s="47"/>
      <c r="K26" s="29"/>
      <c r="L26" s="29"/>
      <c r="M26" s="29"/>
      <c r="N26" s="29"/>
      <c r="O26" s="29"/>
    </row>
    <row r="27" spans="1:15" x14ac:dyDescent="0.15">
      <c r="A27" s="26">
        <f t="shared" si="0"/>
        <v>21</v>
      </c>
      <c r="B27" s="27">
        <v>68</v>
      </c>
      <c r="C27" s="27">
        <v>88.85</v>
      </c>
      <c r="D27" s="23" t="s">
        <v>1728</v>
      </c>
      <c r="E27" s="23" t="s">
        <v>1729</v>
      </c>
      <c r="F27" s="23"/>
      <c r="G27" s="23"/>
      <c r="H27" s="23"/>
      <c r="I27" s="26"/>
      <c r="J27" s="47"/>
      <c r="K27" s="29"/>
      <c r="L27" s="29"/>
      <c r="M27" s="29"/>
      <c r="N27" s="29"/>
      <c r="O27" s="29"/>
    </row>
    <row r="28" spans="1:15" x14ac:dyDescent="0.15">
      <c r="A28" s="26">
        <f t="shared" si="0"/>
        <v>22</v>
      </c>
      <c r="B28" s="27">
        <v>68</v>
      </c>
      <c r="C28" s="27">
        <v>88.9</v>
      </c>
      <c r="D28" s="23" t="s">
        <v>1730</v>
      </c>
      <c r="E28" s="23" t="s">
        <v>1731</v>
      </c>
      <c r="F28" s="23" t="s">
        <v>3709</v>
      </c>
      <c r="G28" s="23"/>
      <c r="H28" s="23"/>
      <c r="I28" s="26"/>
      <c r="J28" s="47"/>
      <c r="K28" s="29"/>
      <c r="L28" s="29"/>
      <c r="M28" s="29"/>
      <c r="N28" s="29"/>
      <c r="O28" s="29"/>
    </row>
    <row r="29" spans="1:15" x14ac:dyDescent="0.15">
      <c r="A29" s="26">
        <f t="shared" si="0"/>
        <v>23</v>
      </c>
      <c r="B29" s="27">
        <v>68</v>
      </c>
      <c r="C29" s="27">
        <v>88.85</v>
      </c>
      <c r="D29" s="23" t="s">
        <v>1732</v>
      </c>
      <c r="E29" s="23" t="s">
        <v>1731</v>
      </c>
      <c r="F29" s="23"/>
      <c r="G29" s="23"/>
      <c r="H29" s="23" t="s">
        <v>904</v>
      </c>
      <c r="I29" s="26"/>
      <c r="J29" s="47"/>
      <c r="K29" s="29"/>
      <c r="L29" s="29"/>
      <c r="M29" s="29"/>
      <c r="N29" s="29"/>
      <c r="O29" s="29"/>
    </row>
    <row r="30" spans="1:15" x14ac:dyDescent="0.15">
      <c r="A30" s="26">
        <f t="shared" si="0"/>
        <v>24</v>
      </c>
      <c r="B30" s="27">
        <v>68</v>
      </c>
      <c r="C30" s="27">
        <v>88.85</v>
      </c>
      <c r="D30" s="23" t="s">
        <v>1733</v>
      </c>
      <c r="E30" s="23" t="s">
        <v>1734</v>
      </c>
      <c r="F30" s="23"/>
      <c r="G30" s="23"/>
      <c r="H30" s="23"/>
      <c r="I30" s="26"/>
      <c r="J30" s="47"/>
      <c r="K30" s="29"/>
      <c r="L30" s="29"/>
      <c r="M30" s="29"/>
      <c r="N30" s="29"/>
      <c r="O30" s="29"/>
    </row>
    <row r="31" spans="1:15" x14ac:dyDescent="0.15">
      <c r="A31" s="26">
        <f t="shared" si="0"/>
        <v>25</v>
      </c>
      <c r="B31" s="27">
        <v>68</v>
      </c>
      <c r="C31" s="27">
        <v>88.9</v>
      </c>
      <c r="D31" s="23" t="s">
        <v>1735</v>
      </c>
      <c r="E31" s="23" t="s">
        <v>1736</v>
      </c>
      <c r="F31" s="23"/>
      <c r="G31" s="23"/>
      <c r="H31" s="23"/>
      <c r="I31" s="26"/>
      <c r="J31" s="47"/>
      <c r="K31" s="29"/>
      <c r="L31" s="29"/>
      <c r="M31" s="29"/>
      <c r="N31" s="29"/>
      <c r="O31" s="29"/>
    </row>
    <row r="32" spans="1:15" x14ac:dyDescent="0.15">
      <c r="A32" s="26">
        <f t="shared" si="0"/>
        <v>26</v>
      </c>
      <c r="B32" s="27">
        <v>68</v>
      </c>
      <c r="C32" s="27">
        <v>88.85</v>
      </c>
      <c r="D32" s="23" t="s">
        <v>1737</v>
      </c>
      <c r="E32" s="23" t="s">
        <v>1738</v>
      </c>
      <c r="F32" s="23"/>
      <c r="G32" s="23"/>
      <c r="H32" s="23"/>
      <c r="I32" s="26"/>
      <c r="J32" s="47"/>
      <c r="K32" s="29"/>
      <c r="L32" s="29"/>
      <c r="M32" s="29"/>
      <c r="N32" s="29"/>
      <c r="O32" s="29"/>
    </row>
    <row r="33" spans="1:15" x14ac:dyDescent="0.15">
      <c r="A33" s="26">
        <f t="shared" si="0"/>
        <v>27</v>
      </c>
      <c r="B33" s="27">
        <v>68</v>
      </c>
      <c r="C33" s="27">
        <v>88.9</v>
      </c>
      <c r="D33" s="23" t="s">
        <v>1739</v>
      </c>
      <c r="E33" s="23" t="s">
        <v>1740</v>
      </c>
      <c r="F33" s="23"/>
      <c r="G33" s="23"/>
      <c r="H33" s="23" t="s">
        <v>904</v>
      </c>
      <c r="I33" s="26"/>
      <c r="J33" s="47"/>
      <c r="K33" s="29"/>
      <c r="L33" s="29"/>
      <c r="M33" s="29"/>
      <c r="N33" s="29"/>
      <c r="O33" s="29"/>
    </row>
    <row r="34" spans="1:15" x14ac:dyDescent="0.15">
      <c r="A34" s="26">
        <f t="shared" si="0"/>
        <v>28</v>
      </c>
      <c r="B34" s="27">
        <v>68</v>
      </c>
      <c r="C34" s="27">
        <v>88.95</v>
      </c>
      <c r="D34" s="23" t="s">
        <v>1741</v>
      </c>
      <c r="E34" s="23" t="s">
        <v>1742</v>
      </c>
      <c r="F34" s="23" t="s">
        <v>3709</v>
      </c>
      <c r="G34" s="23"/>
      <c r="H34" s="23"/>
      <c r="I34" s="26"/>
      <c r="J34" s="47"/>
      <c r="K34" s="29"/>
      <c r="L34" s="29"/>
      <c r="M34" s="29"/>
      <c r="N34" s="29"/>
      <c r="O34" s="29"/>
    </row>
    <row r="35" spans="1:15" x14ac:dyDescent="0.15">
      <c r="A35" s="26">
        <f t="shared" si="0"/>
        <v>29</v>
      </c>
      <c r="B35" s="27">
        <v>68</v>
      </c>
      <c r="C35" s="27">
        <v>88.8</v>
      </c>
      <c r="D35" s="23" t="s">
        <v>1743</v>
      </c>
      <c r="E35" s="23" t="s">
        <v>1744</v>
      </c>
      <c r="F35" s="23"/>
      <c r="G35" s="23"/>
      <c r="H35" s="23"/>
      <c r="I35" s="42"/>
      <c r="J35" s="47"/>
      <c r="K35" s="29"/>
      <c r="L35" s="29"/>
      <c r="M35" s="29"/>
      <c r="N35" s="29"/>
      <c r="O35" s="29"/>
    </row>
    <row r="36" spans="1:15" x14ac:dyDescent="0.15">
      <c r="A36" s="26">
        <f t="shared" si="0"/>
        <v>30</v>
      </c>
      <c r="B36" s="27">
        <v>68</v>
      </c>
      <c r="C36" s="27">
        <v>88.75</v>
      </c>
      <c r="D36" s="23" t="s">
        <v>1745</v>
      </c>
      <c r="E36" s="23" t="s">
        <v>1746</v>
      </c>
      <c r="F36" s="23"/>
      <c r="G36" s="23"/>
      <c r="H36" s="23"/>
      <c r="I36" s="42"/>
      <c r="J36" s="47"/>
      <c r="K36" s="29"/>
      <c r="L36" s="29"/>
      <c r="M36" s="29"/>
      <c r="N36" s="29"/>
      <c r="O36" s="29"/>
    </row>
    <row r="37" spans="1:15" x14ac:dyDescent="0.15">
      <c r="A37" s="26">
        <f t="shared" si="0"/>
        <v>31</v>
      </c>
      <c r="B37" s="27">
        <v>68</v>
      </c>
      <c r="C37" s="27">
        <v>88.8</v>
      </c>
      <c r="D37" s="23" t="s">
        <v>1747</v>
      </c>
      <c r="E37" s="23" t="s">
        <v>1748</v>
      </c>
      <c r="F37" s="23"/>
      <c r="G37" s="23"/>
      <c r="H37" s="23" t="s">
        <v>904</v>
      </c>
      <c r="I37" s="42"/>
      <c r="J37" s="47"/>
      <c r="K37" s="29"/>
      <c r="L37" s="29"/>
      <c r="M37" s="29"/>
      <c r="N37" s="29"/>
      <c r="O37" s="29"/>
    </row>
    <row r="38" spans="1:15" x14ac:dyDescent="0.15">
      <c r="A38" s="26">
        <f t="shared" si="0"/>
        <v>32</v>
      </c>
      <c r="B38" s="27">
        <v>70</v>
      </c>
      <c r="C38" s="27">
        <v>75</v>
      </c>
      <c r="D38" s="23" t="s">
        <v>1749</v>
      </c>
      <c r="E38" s="23" t="s">
        <v>1750</v>
      </c>
      <c r="F38" s="23"/>
      <c r="G38" s="23"/>
      <c r="H38" s="23" t="s">
        <v>904</v>
      </c>
      <c r="I38" s="42"/>
      <c r="J38" s="47"/>
      <c r="K38" s="29"/>
      <c r="L38" s="29"/>
      <c r="M38" s="29"/>
      <c r="N38" s="29"/>
      <c r="O38" s="29"/>
    </row>
    <row r="39" spans="1:15" x14ac:dyDescent="0.15">
      <c r="A39" s="26">
        <f t="shared" si="0"/>
        <v>33</v>
      </c>
      <c r="B39" s="27">
        <v>101.9</v>
      </c>
      <c r="C39" s="27">
        <v>109.3</v>
      </c>
      <c r="D39" s="23" t="s">
        <v>1751</v>
      </c>
      <c r="E39" s="23" t="s">
        <v>1752</v>
      </c>
      <c r="F39" s="23" t="s">
        <v>62</v>
      </c>
      <c r="G39" s="23"/>
      <c r="H39" s="23"/>
      <c r="I39" s="42"/>
      <c r="J39" s="42"/>
      <c r="K39" s="29"/>
      <c r="L39" s="29"/>
      <c r="M39" s="29"/>
      <c r="N39" s="29"/>
      <c r="O39" s="29"/>
    </row>
    <row r="40" spans="1:15" x14ac:dyDescent="0.15">
      <c r="A40" s="26">
        <f t="shared" si="0"/>
        <v>34</v>
      </c>
      <c r="B40" s="27">
        <v>101.9</v>
      </c>
      <c r="C40" s="27">
        <v>109.2</v>
      </c>
      <c r="D40" s="23" t="s">
        <v>1753</v>
      </c>
      <c r="E40" s="23" t="s">
        <v>1754</v>
      </c>
      <c r="F40" s="23"/>
      <c r="G40" s="23"/>
      <c r="H40" s="23"/>
      <c r="I40" s="42"/>
      <c r="J40" s="42"/>
      <c r="K40" s="29"/>
      <c r="L40" s="29"/>
      <c r="M40" s="29"/>
      <c r="N40" s="29"/>
      <c r="O40" s="29"/>
    </row>
    <row r="41" spans="1:15" x14ac:dyDescent="0.15">
      <c r="A41" s="26">
        <f t="shared" si="0"/>
        <v>35</v>
      </c>
      <c r="B41" s="27">
        <v>101.9</v>
      </c>
      <c r="C41" s="27">
        <v>109.2</v>
      </c>
      <c r="D41" s="23" t="s">
        <v>1755</v>
      </c>
      <c r="E41" s="23" t="s">
        <v>1756</v>
      </c>
      <c r="F41" s="23"/>
      <c r="G41" s="23"/>
      <c r="H41" s="23"/>
      <c r="I41" s="42"/>
      <c r="J41" s="42"/>
      <c r="K41" s="29"/>
      <c r="L41" s="29"/>
      <c r="M41" s="29"/>
      <c r="N41" s="29"/>
      <c r="O41" s="29"/>
    </row>
    <row r="42" spans="1:15" x14ac:dyDescent="0.15">
      <c r="A42" s="26">
        <f t="shared" si="0"/>
        <v>36</v>
      </c>
      <c r="B42" s="27">
        <v>101.9</v>
      </c>
      <c r="C42" s="27">
        <v>109.4</v>
      </c>
      <c r="D42" s="23" t="s">
        <v>1757</v>
      </c>
      <c r="E42" s="23" t="s">
        <v>1758</v>
      </c>
      <c r="F42" s="23" t="s">
        <v>62</v>
      </c>
      <c r="G42" s="23"/>
      <c r="H42" s="23"/>
      <c r="I42" s="42"/>
      <c r="J42" s="42"/>
      <c r="K42" s="29"/>
      <c r="L42" s="29"/>
      <c r="M42" s="29"/>
      <c r="N42" s="29"/>
      <c r="O42" s="29"/>
    </row>
    <row r="43" spans="1:15" x14ac:dyDescent="0.15">
      <c r="A43" s="26">
        <f t="shared" si="0"/>
        <v>37</v>
      </c>
      <c r="B43" s="27">
        <v>101.9</v>
      </c>
      <c r="C43" s="27">
        <v>109.2</v>
      </c>
      <c r="D43" s="23" t="s">
        <v>1759</v>
      </c>
      <c r="E43" s="23" t="s">
        <v>1760</v>
      </c>
      <c r="F43" s="23"/>
      <c r="G43" s="23"/>
      <c r="H43" s="23"/>
      <c r="I43" s="42"/>
      <c r="J43" s="42"/>
      <c r="K43" s="29"/>
      <c r="L43" s="29"/>
      <c r="M43" s="29"/>
      <c r="N43" s="29"/>
      <c r="O43" s="29"/>
    </row>
    <row r="44" spans="1:15" x14ac:dyDescent="0.15">
      <c r="A44" s="26">
        <f t="shared" si="0"/>
        <v>38</v>
      </c>
      <c r="B44" s="27">
        <v>101.9</v>
      </c>
      <c r="C44" s="27">
        <v>109.2</v>
      </c>
      <c r="D44" s="23" t="s">
        <v>1761</v>
      </c>
      <c r="E44" s="23" t="s">
        <v>1762</v>
      </c>
      <c r="F44" s="23" t="s">
        <v>62</v>
      </c>
      <c r="G44" s="23"/>
      <c r="H44" s="23"/>
      <c r="I44" s="42"/>
      <c r="J44" s="42"/>
      <c r="K44" s="29"/>
      <c r="L44" s="29"/>
      <c r="M44" s="29"/>
      <c r="N44" s="29"/>
      <c r="O44" s="29"/>
    </row>
    <row r="45" spans="1:15" x14ac:dyDescent="0.15">
      <c r="A45" s="26">
        <f t="shared" si="0"/>
        <v>39</v>
      </c>
      <c r="B45" s="27">
        <v>101.9</v>
      </c>
      <c r="C45" s="27">
        <v>108.9</v>
      </c>
      <c r="D45" s="23" t="s">
        <v>1763</v>
      </c>
      <c r="E45" s="23" t="s">
        <v>1764</v>
      </c>
      <c r="F45" s="23"/>
      <c r="G45" s="23"/>
      <c r="H45" s="23"/>
      <c r="I45" s="42"/>
      <c r="J45" s="42"/>
      <c r="K45" s="29"/>
      <c r="L45" s="29"/>
      <c r="M45" s="29"/>
      <c r="N45" s="29"/>
      <c r="O45" s="29"/>
    </row>
    <row r="46" spans="1:15" x14ac:dyDescent="0.15">
      <c r="A46" s="26">
        <f t="shared" si="0"/>
        <v>40</v>
      </c>
      <c r="B46" s="27">
        <v>101.9</v>
      </c>
      <c r="C46" s="27">
        <v>108.4</v>
      </c>
      <c r="D46" s="23" t="s">
        <v>1765</v>
      </c>
      <c r="E46" s="23" t="s">
        <v>1766</v>
      </c>
      <c r="F46" s="23" t="s">
        <v>62</v>
      </c>
      <c r="G46" s="23"/>
      <c r="H46" s="23"/>
      <c r="I46" s="42"/>
      <c r="J46" s="42"/>
      <c r="K46" s="29"/>
      <c r="L46" s="29"/>
      <c r="M46" s="29"/>
      <c r="N46" s="29"/>
      <c r="O46" s="29"/>
    </row>
    <row r="47" spans="1:15" x14ac:dyDescent="0.15">
      <c r="A47" s="26">
        <f t="shared" si="0"/>
        <v>41</v>
      </c>
      <c r="B47" s="27">
        <v>101.9</v>
      </c>
      <c r="C47" s="27">
        <v>108.2</v>
      </c>
      <c r="D47" s="23" t="s">
        <v>1767</v>
      </c>
      <c r="E47" s="23" t="s">
        <v>1768</v>
      </c>
      <c r="F47" s="23"/>
      <c r="G47" s="23"/>
      <c r="H47" s="23"/>
      <c r="I47" s="42"/>
      <c r="J47" s="42"/>
      <c r="K47" s="29"/>
      <c r="L47" s="29"/>
      <c r="M47" s="29"/>
      <c r="N47" s="29"/>
      <c r="O47" s="29"/>
    </row>
    <row r="48" spans="1:15" x14ac:dyDescent="0.15">
      <c r="A48" s="26">
        <f t="shared" si="0"/>
        <v>42</v>
      </c>
      <c r="B48" s="27">
        <v>101.9</v>
      </c>
      <c r="C48" s="27">
        <v>108.2</v>
      </c>
      <c r="D48" s="23" t="s">
        <v>1769</v>
      </c>
      <c r="E48" s="23" t="s">
        <v>1770</v>
      </c>
      <c r="F48" s="23"/>
      <c r="G48" s="23"/>
      <c r="H48" s="23"/>
      <c r="I48" s="42"/>
      <c r="J48" s="42"/>
      <c r="K48" s="29"/>
      <c r="L48" s="29"/>
      <c r="M48" s="29"/>
      <c r="N48" s="29"/>
      <c r="O48" s="29"/>
    </row>
    <row r="49" spans="1:15" x14ac:dyDescent="0.15">
      <c r="A49" s="26">
        <f t="shared" si="0"/>
        <v>43</v>
      </c>
      <c r="B49" s="27">
        <v>101.9</v>
      </c>
      <c r="C49" s="27">
        <v>108.3</v>
      </c>
      <c r="D49" s="23" t="s">
        <v>1771</v>
      </c>
      <c r="E49" s="23" t="s">
        <v>1772</v>
      </c>
      <c r="F49" s="23" t="s">
        <v>62</v>
      </c>
      <c r="G49" s="23"/>
      <c r="H49" s="23"/>
      <c r="I49" s="42"/>
      <c r="J49" s="42"/>
      <c r="K49" s="29"/>
      <c r="L49" s="29"/>
      <c r="M49" s="29"/>
      <c r="N49" s="29"/>
      <c r="O49" s="29"/>
    </row>
    <row r="50" spans="1:15" x14ac:dyDescent="0.15">
      <c r="A50" s="26">
        <f t="shared" si="0"/>
        <v>44</v>
      </c>
      <c r="B50" s="27">
        <v>101.9</v>
      </c>
      <c r="C50" s="27">
        <v>108.2</v>
      </c>
      <c r="D50" s="23" t="s">
        <v>1773</v>
      </c>
      <c r="E50" s="23" t="s">
        <v>1774</v>
      </c>
      <c r="F50" s="23"/>
      <c r="G50" s="23"/>
      <c r="H50" s="23"/>
      <c r="I50" s="42"/>
      <c r="J50" s="42"/>
      <c r="K50" s="29"/>
      <c r="L50" s="29"/>
      <c r="M50" s="29"/>
      <c r="N50" s="29"/>
      <c r="O50" s="29"/>
    </row>
    <row r="51" spans="1:15" x14ac:dyDescent="0.15">
      <c r="A51" s="26">
        <f t="shared" si="0"/>
        <v>45</v>
      </c>
      <c r="B51" s="27">
        <v>101.9</v>
      </c>
      <c r="C51" s="27">
        <v>108</v>
      </c>
      <c r="D51" s="23" t="s">
        <v>1775</v>
      </c>
      <c r="E51" s="23" t="s">
        <v>1776</v>
      </c>
      <c r="F51" s="23" t="s">
        <v>62</v>
      </c>
      <c r="G51" s="23"/>
      <c r="H51" s="23"/>
      <c r="I51" s="42"/>
      <c r="J51" s="42"/>
      <c r="K51" s="29"/>
      <c r="L51" s="29"/>
      <c r="M51" s="29"/>
      <c r="N51" s="29"/>
      <c r="O51" s="29"/>
    </row>
    <row r="52" spans="1:15" x14ac:dyDescent="0.15">
      <c r="A52" s="26">
        <f t="shared" si="0"/>
        <v>46</v>
      </c>
      <c r="B52" s="27">
        <v>101.9</v>
      </c>
      <c r="C52" s="27">
        <v>107.7</v>
      </c>
      <c r="D52" s="23" t="s">
        <v>1777</v>
      </c>
      <c r="E52" s="23" t="s">
        <v>1778</v>
      </c>
      <c r="F52" s="23"/>
      <c r="G52" s="23"/>
      <c r="H52" s="23"/>
      <c r="I52" s="42"/>
      <c r="J52" s="42"/>
      <c r="K52" s="29"/>
      <c r="L52" s="29"/>
      <c r="M52" s="29"/>
      <c r="N52" s="29"/>
      <c r="O52" s="29"/>
    </row>
    <row r="53" spans="1:15" x14ac:dyDescent="0.15">
      <c r="A53" s="26">
        <f t="shared" si="0"/>
        <v>47</v>
      </c>
      <c r="B53" s="27">
        <v>101.9</v>
      </c>
      <c r="C53" s="27">
        <v>107.5</v>
      </c>
      <c r="D53" s="23" t="s">
        <v>1779</v>
      </c>
      <c r="E53" s="23" t="s">
        <v>1780</v>
      </c>
      <c r="F53" s="23"/>
      <c r="G53" s="23"/>
      <c r="H53" s="23"/>
      <c r="I53" s="42"/>
      <c r="J53" s="42"/>
      <c r="K53" s="29"/>
      <c r="L53" s="29"/>
      <c r="M53" s="29"/>
      <c r="N53" s="29"/>
      <c r="O53" s="29"/>
    </row>
    <row r="54" spans="1:15" x14ac:dyDescent="0.15">
      <c r="A54" s="26">
        <f t="shared" si="0"/>
        <v>48</v>
      </c>
      <c r="B54" s="27">
        <v>101.9</v>
      </c>
      <c r="C54" s="27">
        <v>107.6</v>
      </c>
      <c r="D54" s="23" t="s">
        <v>1781</v>
      </c>
      <c r="E54" s="23" t="s">
        <v>1782</v>
      </c>
      <c r="F54" s="23" t="s">
        <v>62</v>
      </c>
      <c r="G54" s="23"/>
      <c r="H54" s="23"/>
      <c r="I54" s="42"/>
      <c r="J54" s="42"/>
      <c r="K54" s="29"/>
      <c r="L54" s="29"/>
      <c r="M54" s="29"/>
      <c r="N54" s="29"/>
      <c r="O54" s="29"/>
    </row>
    <row r="55" spans="1:15" x14ac:dyDescent="0.15">
      <c r="A55" s="26">
        <f t="shared" si="0"/>
        <v>49</v>
      </c>
      <c r="B55" s="27">
        <v>101.9</v>
      </c>
      <c r="C55" s="27">
        <v>107.5</v>
      </c>
      <c r="D55" s="23" t="s">
        <v>1783</v>
      </c>
      <c r="E55" s="23" t="s">
        <v>1784</v>
      </c>
      <c r="F55" s="23"/>
      <c r="G55" s="23"/>
      <c r="H55" s="23"/>
      <c r="I55" s="42"/>
      <c r="J55" s="42"/>
      <c r="K55" s="29"/>
      <c r="L55" s="29"/>
      <c r="M55" s="29"/>
      <c r="N55" s="29"/>
      <c r="O55" s="29"/>
    </row>
    <row r="56" spans="1:15" x14ac:dyDescent="0.15">
      <c r="A56" s="26">
        <f>A55+1</f>
        <v>50</v>
      </c>
      <c r="B56" s="27">
        <v>69.099999999999994</v>
      </c>
      <c r="C56" s="27">
        <v>75.099999999999994</v>
      </c>
      <c r="D56" s="23" t="s">
        <v>1785</v>
      </c>
      <c r="E56" s="23" t="s">
        <v>1786</v>
      </c>
      <c r="F56" s="23"/>
      <c r="G56" s="23"/>
      <c r="H56" s="23" t="s">
        <v>904</v>
      </c>
      <c r="I56" s="42"/>
      <c r="J56" s="42"/>
      <c r="K56" s="29"/>
      <c r="L56" s="29"/>
      <c r="M56" s="29"/>
      <c r="N56" s="29"/>
      <c r="O56" s="29"/>
    </row>
    <row r="57" spans="1:15" x14ac:dyDescent="0.15">
      <c r="A57" s="26">
        <f t="shared" si="0"/>
        <v>51</v>
      </c>
      <c r="B57" s="27">
        <v>69.099999999999994</v>
      </c>
      <c r="C57" s="27">
        <v>75.099999999999994</v>
      </c>
      <c r="D57" s="23" t="s">
        <v>1787</v>
      </c>
      <c r="E57" s="23" t="s">
        <v>1788</v>
      </c>
      <c r="F57" s="23"/>
      <c r="G57" s="23"/>
      <c r="H57" s="23" t="s">
        <v>904</v>
      </c>
      <c r="I57" s="42"/>
      <c r="J57" s="42"/>
      <c r="K57" s="29"/>
      <c r="L57" s="29"/>
      <c r="M57" s="29"/>
      <c r="N57" s="29"/>
      <c r="O57" s="29"/>
    </row>
    <row r="58" spans="1:15" x14ac:dyDescent="0.15">
      <c r="A58" s="26">
        <f t="shared" si="0"/>
        <v>52</v>
      </c>
      <c r="B58" s="27">
        <v>69.099999999999994</v>
      </c>
      <c r="C58" s="27">
        <v>76.699999999999989</v>
      </c>
      <c r="D58" s="23" t="s">
        <v>1789</v>
      </c>
      <c r="E58" s="23" t="s">
        <v>1790</v>
      </c>
      <c r="F58" s="23"/>
      <c r="G58" s="23"/>
      <c r="H58" s="23" t="s">
        <v>904</v>
      </c>
      <c r="I58" s="42"/>
      <c r="J58" s="42"/>
      <c r="K58" s="29"/>
      <c r="L58" s="29"/>
      <c r="M58" s="29"/>
      <c r="N58" s="29"/>
      <c r="O58" s="29"/>
    </row>
    <row r="59" spans="1:15" x14ac:dyDescent="0.15">
      <c r="A59" s="26">
        <f t="shared" si="0"/>
        <v>53</v>
      </c>
      <c r="B59" s="27">
        <v>69.099999999999994</v>
      </c>
      <c r="C59" s="27">
        <v>74.5</v>
      </c>
      <c r="D59" s="23" t="s">
        <v>1791</v>
      </c>
      <c r="E59" s="23" t="s">
        <v>1792</v>
      </c>
      <c r="F59" s="23"/>
      <c r="G59" s="23"/>
      <c r="H59" s="23" t="s">
        <v>904</v>
      </c>
      <c r="I59" s="42"/>
      <c r="J59" s="42"/>
      <c r="K59" s="29"/>
      <c r="L59" s="29"/>
      <c r="M59" s="29"/>
      <c r="N59" s="29"/>
      <c r="O59" s="29"/>
    </row>
    <row r="60" spans="1:15" x14ac:dyDescent="0.15">
      <c r="A60" s="26">
        <f t="shared" si="0"/>
        <v>54</v>
      </c>
      <c r="B60" s="27">
        <v>69.099999999999994</v>
      </c>
      <c r="C60" s="27">
        <v>79.699999999999989</v>
      </c>
      <c r="D60" s="23" t="s">
        <v>1791</v>
      </c>
      <c r="E60" s="23" t="s">
        <v>1793</v>
      </c>
      <c r="F60" s="23"/>
      <c r="G60" s="23"/>
      <c r="H60" s="23" t="s">
        <v>904</v>
      </c>
      <c r="I60" s="42"/>
      <c r="J60" s="42"/>
      <c r="K60" s="29"/>
      <c r="L60" s="29"/>
      <c r="M60" s="29"/>
      <c r="N60" s="29"/>
      <c r="O60" s="29"/>
    </row>
    <row r="61" spans="1:15" x14ac:dyDescent="0.15">
      <c r="A61" s="26">
        <f t="shared" si="0"/>
        <v>55</v>
      </c>
      <c r="B61" s="27">
        <v>69.099999999999994</v>
      </c>
      <c r="C61" s="27">
        <v>78.899999999999991</v>
      </c>
      <c r="D61" s="23" t="s">
        <v>1791</v>
      </c>
      <c r="E61" s="23" t="s">
        <v>1794</v>
      </c>
      <c r="F61" s="23"/>
      <c r="G61" s="23"/>
      <c r="H61" s="23" t="s">
        <v>904</v>
      </c>
      <c r="I61" s="42"/>
      <c r="J61" s="42"/>
      <c r="K61" s="29"/>
      <c r="L61" s="29"/>
      <c r="M61" s="29"/>
      <c r="N61" s="29"/>
      <c r="O61" s="29"/>
    </row>
    <row r="62" spans="1:15" x14ac:dyDescent="0.15">
      <c r="A62" s="26">
        <f t="shared" si="0"/>
        <v>56</v>
      </c>
      <c r="B62" s="27">
        <v>119.3</v>
      </c>
      <c r="C62" s="27">
        <v>130</v>
      </c>
      <c r="D62" s="23" t="s">
        <v>1795</v>
      </c>
      <c r="E62" s="23" t="s">
        <v>1796</v>
      </c>
      <c r="F62" s="23" t="s">
        <v>3712</v>
      </c>
      <c r="G62" s="23"/>
      <c r="H62" s="23"/>
      <c r="I62" s="42"/>
      <c r="J62" s="42"/>
      <c r="K62" s="29"/>
      <c r="L62" s="29"/>
      <c r="M62" s="29"/>
      <c r="N62" s="29"/>
      <c r="O62" s="29"/>
    </row>
    <row r="63" spans="1:15" x14ac:dyDescent="0.15">
      <c r="A63" s="26">
        <f t="shared" si="0"/>
        <v>57</v>
      </c>
      <c r="B63" s="27">
        <v>102.1</v>
      </c>
      <c r="C63" s="27">
        <v>107.3</v>
      </c>
      <c r="D63" s="23" t="s">
        <v>1797</v>
      </c>
      <c r="E63" s="23" t="s">
        <v>1798</v>
      </c>
      <c r="F63" s="23" t="s">
        <v>3712</v>
      </c>
      <c r="G63" s="23"/>
      <c r="H63" s="23"/>
      <c r="I63" s="42"/>
      <c r="J63" s="42"/>
      <c r="K63" s="29"/>
      <c r="L63" s="29"/>
      <c r="M63" s="29"/>
      <c r="N63" s="29"/>
      <c r="O63" s="29"/>
    </row>
    <row r="64" spans="1:15" x14ac:dyDescent="0.15">
      <c r="A64" s="26">
        <f t="shared" si="0"/>
        <v>58</v>
      </c>
      <c r="B64" s="27">
        <v>119</v>
      </c>
      <c r="C64" s="27">
        <v>123.7</v>
      </c>
      <c r="D64" s="23" t="s">
        <v>1799</v>
      </c>
      <c r="E64" s="23" t="s">
        <v>1800</v>
      </c>
      <c r="F64" s="23" t="s">
        <v>3712</v>
      </c>
      <c r="G64" s="23"/>
      <c r="H64" s="23"/>
      <c r="I64" s="42"/>
      <c r="J64" s="42"/>
      <c r="K64" s="29"/>
      <c r="L64" s="29"/>
      <c r="M64" s="29"/>
      <c r="N64" s="29"/>
      <c r="O64" s="29"/>
    </row>
    <row r="65" spans="1:15" x14ac:dyDescent="0.15">
      <c r="A65" s="26">
        <f t="shared" si="0"/>
        <v>59</v>
      </c>
      <c r="B65" s="27">
        <v>119.3</v>
      </c>
      <c r="C65" s="27">
        <v>204.3</v>
      </c>
      <c r="D65" s="23" t="s">
        <v>1801</v>
      </c>
      <c r="E65" s="23" t="s">
        <v>1802</v>
      </c>
      <c r="F65" s="23" t="s">
        <v>104</v>
      </c>
      <c r="G65" s="23"/>
      <c r="H65" s="23"/>
      <c r="I65" s="42"/>
      <c r="J65" s="42"/>
      <c r="K65" s="29"/>
      <c r="L65" s="29"/>
      <c r="M65" s="29"/>
      <c r="N65" s="29"/>
      <c r="O65" s="29"/>
    </row>
    <row r="66" spans="1:15" x14ac:dyDescent="0.15">
      <c r="A66" s="26">
        <f t="shared" si="0"/>
        <v>60</v>
      </c>
      <c r="B66" s="27">
        <v>119.3</v>
      </c>
      <c r="C66" s="27">
        <v>196.3</v>
      </c>
      <c r="D66" s="23" t="s">
        <v>1803</v>
      </c>
      <c r="E66" s="23" t="s">
        <v>1804</v>
      </c>
      <c r="F66" s="23" t="s">
        <v>104</v>
      </c>
      <c r="G66" s="23"/>
      <c r="H66" s="23"/>
      <c r="I66" s="42"/>
      <c r="J66" s="42"/>
      <c r="K66" s="29"/>
      <c r="L66" s="29"/>
      <c r="M66" s="29"/>
      <c r="N66" s="29"/>
      <c r="O66" s="29"/>
    </row>
    <row r="67" spans="1:15" x14ac:dyDescent="0.15">
      <c r="A67" s="26">
        <f t="shared" si="0"/>
        <v>61</v>
      </c>
      <c r="B67" s="27">
        <v>119.3</v>
      </c>
      <c r="C67" s="27">
        <v>187.3</v>
      </c>
      <c r="D67" s="23" t="s">
        <v>1805</v>
      </c>
      <c r="E67" s="23" t="s">
        <v>1806</v>
      </c>
      <c r="F67" s="23" t="s">
        <v>104</v>
      </c>
      <c r="G67" s="23"/>
      <c r="H67" s="23"/>
      <c r="I67" s="42"/>
      <c r="J67" s="42"/>
      <c r="K67" s="29"/>
      <c r="L67" s="29"/>
      <c r="M67" s="29"/>
      <c r="N67" s="29"/>
      <c r="O67" s="29"/>
    </row>
    <row r="68" spans="1:15" x14ac:dyDescent="0.15">
      <c r="A68" s="26">
        <f t="shared" si="0"/>
        <v>62</v>
      </c>
      <c r="B68" s="27">
        <v>119.3</v>
      </c>
      <c r="C68" s="27">
        <v>205.3</v>
      </c>
      <c r="D68" s="23" t="s">
        <v>1807</v>
      </c>
      <c r="E68" s="23" t="s">
        <v>1808</v>
      </c>
      <c r="F68" s="23" t="s">
        <v>104</v>
      </c>
      <c r="G68" s="23"/>
      <c r="H68" s="23"/>
      <c r="I68" s="42"/>
      <c r="J68" s="42"/>
      <c r="K68" s="29"/>
      <c r="L68" s="29"/>
      <c r="M68" s="29"/>
      <c r="N68" s="29"/>
      <c r="O68" s="29"/>
    </row>
    <row r="69" spans="1:15" x14ac:dyDescent="0.15">
      <c r="A69" s="26">
        <f t="shared" si="0"/>
        <v>63</v>
      </c>
      <c r="B69" s="27">
        <v>119.3</v>
      </c>
      <c r="C69" s="27">
        <v>194.3</v>
      </c>
      <c r="D69" s="23" t="s">
        <v>1809</v>
      </c>
      <c r="E69" s="23" t="s">
        <v>1810</v>
      </c>
      <c r="F69" s="23" t="s">
        <v>104</v>
      </c>
      <c r="G69" s="23"/>
      <c r="H69" s="23"/>
      <c r="I69" s="42"/>
      <c r="J69" s="42"/>
      <c r="K69" s="29"/>
      <c r="L69" s="29"/>
      <c r="M69" s="29"/>
      <c r="N69" s="29"/>
      <c r="O69" s="29"/>
    </row>
    <row r="70" spans="1:15" x14ac:dyDescent="0.15">
      <c r="A70" s="31">
        <f t="shared" si="0"/>
        <v>64</v>
      </c>
      <c r="B70" s="32">
        <v>118.2</v>
      </c>
      <c r="C70" s="32">
        <v>248.2</v>
      </c>
      <c r="D70" s="33" t="s">
        <v>1811</v>
      </c>
      <c r="E70" s="33" t="s">
        <v>1812</v>
      </c>
      <c r="F70" s="33"/>
      <c r="G70" s="33"/>
      <c r="H70" s="33"/>
      <c r="I70" s="132"/>
      <c r="J70" s="133" t="s">
        <v>4066</v>
      </c>
      <c r="K70" s="29"/>
      <c r="L70" s="29"/>
      <c r="M70" s="29"/>
      <c r="N70" s="29"/>
      <c r="O70" s="29"/>
    </row>
    <row r="71" spans="1:15" x14ac:dyDescent="0.15">
      <c r="A71" s="26">
        <f t="shared" si="0"/>
        <v>65</v>
      </c>
      <c r="B71" s="27">
        <v>118.2</v>
      </c>
      <c r="C71" s="27">
        <v>252.2</v>
      </c>
      <c r="D71" s="23" t="s">
        <v>1813</v>
      </c>
      <c r="E71" s="23" t="s">
        <v>1814</v>
      </c>
      <c r="F71" s="23" t="s">
        <v>62</v>
      </c>
      <c r="G71" s="23"/>
      <c r="H71" s="23"/>
      <c r="I71" s="42"/>
      <c r="J71" s="42"/>
      <c r="K71" s="29"/>
      <c r="L71" s="29"/>
      <c r="M71" s="29"/>
      <c r="N71" s="29"/>
      <c r="O71" s="29"/>
    </row>
    <row r="72" spans="1:15" x14ac:dyDescent="0.15">
      <c r="A72" s="26">
        <f t="shared" ref="A72:A135" si="1">A71+1</f>
        <v>66</v>
      </c>
      <c r="B72" s="27">
        <v>118.2</v>
      </c>
      <c r="C72" s="27">
        <v>255.2</v>
      </c>
      <c r="D72" s="23" t="s">
        <v>1815</v>
      </c>
      <c r="E72" s="23" t="s">
        <v>1816</v>
      </c>
      <c r="F72" s="23"/>
      <c r="G72" s="23"/>
      <c r="H72" s="23"/>
      <c r="I72" s="42"/>
      <c r="J72" s="42"/>
      <c r="K72" s="29"/>
      <c r="L72" s="29"/>
      <c r="M72" s="29"/>
      <c r="N72" s="29"/>
      <c r="O72" s="29"/>
    </row>
    <row r="73" spans="1:15" x14ac:dyDescent="0.15">
      <c r="A73" s="26">
        <f t="shared" si="1"/>
        <v>67</v>
      </c>
      <c r="B73" s="27">
        <v>118.2</v>
      </c>
      <c r="C73" s="27">
        <v>267.2</v>
      </c>
      <c r="D73" s="23" t="s">
        <v>1817</v>
      </c>
      <c r="E73" s="23" t="s">
        <v>1818</v>
      </c>
      <c r="F73" s="23" t="s">
        <v>62</v>
      </c>
      <c r="G73" s="23"/>
      <c r="H73" s="23"/>
      <c r="I73" s="42"/>
      <c r="J73" s="42"/>
      <c r="K73" s="29"/>
      <c r="L73" s="29"/>
      <c r="M73" s="29"/>
      <c r="N73" s="29"/>
      <c r="O73" s="29"/>
    </row>
    <row r="74" spans="1:15" x14ac:dyDescent="0.15">
      <c r="A74" s="26">
        <f t="shared" si="1"/>
        <v>68</v>
      </c>
      <c r="B74" s="27">
        <v>118.2</v>
      </c>
      <c r="C74" s="27">
        <v>278.7</v>
      </c>
      <c r="D74" s="23" t="s">
        <v>1819</v>
      </c>
      <c r="E74" s="23" t="s">
        <v>1820</v>
      </c>
      <c r="F74" s="23"/>
      <c r="G74" s="23"/>
      <c r="H74" s="23"/>
      <c r="I74" s="42"/>
      <c r="J74" s="42"/>
      <c r="K74" s="29"/>
      <c r="L74" s="29"/>
      <c r="M74" s="29"/>
      <c r="N74" s="29"/>
      <c r="O74" s="29"/>
    </row>
    <row r="75" spans="1:15" x14ac:dyDescent="0.15">
      <c r="A75" s="26">
        <f t="shared" si="1"/>
        <v>69</v>
      </c>
      <c r="B75" s="27">
        <v>118.2</v>
      </c>
      <c r="C75" s="27">
        <v>282.2</v>
      </c>
      <c r="D75" s="23" t="s">
        <v>1821</v>
      </c>
      <c r="E75" s="23" t="s">
        <v>1820</v>
      </c>
      <c r="F75" s="23" t="s">
        <v>62</v>
      </c>
      <c r="G75" s="23"/>
      <c r="H75" s="23"/>
      <c r="I75" s="42"/>
      <c r="J75" s="42"/>
      <c r="K75" s="29"/>
      <c r="L75" s="29"/>
      <c r="M75" s="29"/>
      <c r="N75" s="29"/>
      <c r="O75" s="29"/>
    </row>
    <row r="76" spans="1:15" x14ac:dyDescent="0.15">
      <c r="A76" s="26">
        <f t="shared" si="1"/>
        <v>70</v>
      </c>
      <c r="B76" s="27">
        <v>118.2</v>
      </c>
      <c r="C76" s="27">
        <v>292.7</v>
      </c>
      <c r="D76" s="23" t="s">
        <v>1822</v>
      </c>
      <c r="E76" s="23" t="s">
        <v>1823</v>
      </c>
      <c r="F76" s="23"/>
      <c r="G76" s="23"/>
      <c r="H76" s="23"/>
      <c r="I76" s="42"/>
      <c r="J76" s="42"/>
      <c r="K76" s="29"/>
      <c r="L76" s="29"/>
      <c r="M76" s="29"/>
      <c r="N76" s="29"/>
      <c r="O76" s="29"/>
    </row>
    <row r="77" spans="1:15" x14ac:dyDescent="0.15">
      <c r="A77" s="26">
        <f t="shared" si="1"/>
        <v>71</v>
      </c>
      <c r="B77" s="27">
        <v>118.2</v>
      </c>
      <c r="C77" s="27">
        <v>294.7</v>
      </c>
      <c r="D77" s="23" t="s">
        <v>1824</v>
      </c>
      <c r="E77" s="23" t="s">
        <v>1825</v>
      </c>
      <c r="F77" s="23" t="s">
        <v>62</v>
      </c>
      <c r="G77" s="23"/>
      <c r="H77" s="23"/>
      <c r="I77" s="42"/>
      <c r="J77" s="42"/>
      <c r="K77" s="29"/>
      <c r="L77" s="29"/>
      <c r="M77" s="29"/>
      <c r="N77" s="29"/>
      <c r="O77" s="29"/>
    </row>
    <row r="78" spans="1:15" x14ac:dyDescent="0.15">
      <c r="A78" s="26">
        <f t="shared" si="1"/>
        <v>72</v>
      </c>
      <c r="B78" s="27">
        <v>118.2</v>
      </c>
      <c r="C78" s="27">
        <v>291.2</v>
      </c>
      <c r="D78" s="23" t="s">
        <v>1826</v>
      </c>
      <c r="E78" s="23" t="s">
        <v>1827</v>
      </c>
      <c r="F78" s="23" t="s">
        <v>62</v>
      </c>
      <c r="G78" s="23"/>
      <c r="H78" s="23"/>
      <c r="I78" s="42"/>
      <c r="J78" s="42"/>
      <c r="K78" s="29"/>
      <c r="L78" s="29"/>
      <c r="M78" s="29"/>
      <c r="N78" s="29"/>
      <c r="O78" s="29"/>
    </row>
    <row r="79" spans="1:15" x14ac:dyDescent="0.15">
      <c r="A79" s="26">
        <f t="shared" si="1"/>
        <v>73</v>
      </c>
      <c r="B79" s="27">
        <v>118.2</v>
      </c>
      <c r="C79" s="27">
        <v>298.2</v>
      </c>
      <c r="D79" s="23" t="s">
        <v>1828</v>
      </c>
      <c r="E79" s="23" t="s">
        <v>1829</v>
      </c>
      <c r="F79" s="23"/>
      <c r="G79" s="23"/>
      <c r="H79" s="23"/>
      <c r="I79" s="42"/>
      <c r="J79" s="42"/>
      <c r="K79" s="29"/>
      <c r="L79" s="29"/>
      <c r="M79" s="29"/>
      <c r="N79" s="29"/>
      <c r="O79" s="29"/>
    </row>
    <row r="80" spans="1:15" x14ac:dyDescent="0.15">
      <c r="A80" s="26">
        <f t="shared" si="1"/>
        <v>74</v>
      </c>
      <c r="B80" s="27">
        <v>118.2</v>
      </c>
      <c r="C80" s="27">
        <v>306.7</v>
      </c>
      <c r="D80" s="23" t="s">
        <v>1830</v>
      </c>
      <c r="E80" s="23" t="s">
        <v>1831</v>
      </c>
      <c r="F80" s="23" t="s">
        <v>62</v>
      </c>
      <c r="G80" s="23"/>
      <c r="H80" s="23"/>
      <c r="I80" s="42"/>
      <c r="J80" s="42"/>
      <c r="K80" s="29"/>
      <c r="L80" s="29"/>
      <c r="M80" s="29"/>
      <c r="N80" s="29"/>
      <c r="O80" s="29"/>
    </row>
    <row r="81" spans="1:15" x14ac:dyDescent="0.15">
      <c r="A81" s="26">
        <f t="shared" si="1"/>
        <v>75</v>
      </c>
      <c r="B81" s="27">
        <v>118.2</v>
      </c>
      <c r="C81" s="27">
        <v>302.7</v>
      </c>
      <c r="D81" s="23" t="s">
        <v>1832</v>
      </c>
      <c r="E81" s="23" t="s">
        <v>1833</v>
      </c>
      <c r="F81" s="23"/>
      <c r="G81" s="23"/>
      <c r="H81" s="23"/>
      <c r="I81" s="42"/>
      <c r="J81" s="42"/>
      <c r="K81" s="29"/>
      <c r="L81" s="29"/>
      <c r="M81" s="29"/>
      <c r="N81" s="29"/>
      <c r="O81" s="29"/>
    </row>
    <row r="82" spans="1:15" x14ac:dyDescent="0.15">
      <c r="A82" s="26">
        <f t="shared" si="1"/>
        <v>76</v>
      </c>
      <c r="B82" s="27">
        <v>118.2</v>
      </c>
      <c r="C82" s="27">
        <v>300.2</v>
      </c>
      <c r="D82" s="23" t="s">
        <v>1834</v>
      </c>
      <c r="E82" s="23" t="s">
        <v>1835</v>
      </c>
      <c r="F82" s="23" t="s">
        <v>62</v>
      </c>
      <c r="G82" s="23"/>
      <c r="H82" s="23"/>
      <c r="I82" s="42"/>
      <c r="J82" s="42"/>
      <c r="K82" s="29"/>
      <c r="L82" s="29"/>
      <c r="M82" s="29"/>
      <c r="N82" s="29"/>
      <c r="O82" s="29"/>
    </row>
    <row r="83" spans="1:15" x14ac:dyDescent="0.15">
      <c r="A83" s="26">
        <f t="shared" si="1"/>
        <v>77</v>
      </c>
      <c r="B83" s="27">
        <v>118.2</v>
      </c>
      <c r="C83" s="27">
        <v>296.2</v>
      </c>
      <c r="D83" s="23" t="s">
        <v>1836</v>
      </c>
      <c r="E83" s="23" t="s">
        <v>1823</v>
      </c>
      <c r="F83" s="23" t="s">
        <v>62</v>
      </c>
      <c r="G83" s="23"/>
      <c r="H83" s="23"/>
      <c r="I83" s="42"/>
      <c r="J83" s="42"/>
      <c r="K83" s="29"/>
      <c r="L83" s="29"/>
      <c r="M83" s="29"/>
      <c r="N83" s="29"/>
      <c r="O83" s="29"/>
    </row>
    <row r="84" spans="1:15" x14ac:dyDescent="0.15">
      <c r="A84" s="26">
        <f t="shared" si="1"/>
        <v>78</v>
      </c>
      <c r="B84" s="27">
        <v>118.2</v>
      </c>
      <c r="C84" s="27">
        <v>296.2</v>
      </c>
      <c r="D84" s="23" t="s">
        <v>1837</v>
      </c>
      <c r="E84" s="23" t="s">
        <v>1838</v>
      </c>
      <c r="F84" s="23" t="s">
        <v>62</v>
      </c>
      <c r="G84" s="23"/>
      <c r="H84" s="23"/>
      <c r="I84" s="42"/>
      <c r="J84" s="42"/>
      <c r="K84" s="29"/>
      <c r="L84" s="29"/>
      <c r="M84" s="29"/>
      <c r="N84" s="29"/>
      <c r="O84" s="29"/>
    </row>
    <row r="85" spans="1:15" x14ac:dyDescent="0.15">
      <c r="A85" s="26">
        <f t="shared" si="1"/>
        <v>79</v>
      </c>
      <c r="B85" s="27">
        <v>96</v>
      </c>
      <c r="C85" s="27">
        <v>104</v>
      </c>
      <c r="D85" s="23" t="s">
        <v>1839</v>
      </c>
      <c r="E85" s="23" t="s">
        <v>1840</v>
      </c>
      <c r="F85" s="23" t="s">
        <v>3718</v>
      </c>
      <c r="G85" s="23"/>
      <c r="H85" s="23" t="s">
        <v>1841</v>
      </c>
      <c r="I85" s="42"/>
      <c r="J85" s="42"/>
      <c r="K85" s="29"/>
      <c r="L85" s="29"/>
      <c r="M85" s="29"/>
      <c r="N85" s="29"/>
      <c r="O85" s="29"/>
    </row>
    <row r="86" spans="1:15" x14ac:dyDescent="0.15">
      <c r="A86" s="26">
        <f t="shared" si="1"/>
        <v>80</v>
      </c>
      <c r="B86" s="27">
        <v>88</v>
      </c>
      <c r="C86" s="27">
        <v>94.6</v>
      </c>
      <c r="D86" s="23" t="s">
        <v>1842</v>
      </c>
      <c r="E86" s="23" t="s">
        <v>1843</v>
      </c>
      <c r="F86" s="23"/>
      <c r="G86" s="23"/>
      <c r="H86" s="23" t="s">
        <v>1841</v>
      </c>
      <c r="I86" s="42"/>
      <c r="J86" s="42"/>
      <c r="K86" s="29"/>
      <c r="L86" s="29"/>
      <c r="M86" s="29"/>
      <c r="N86" s="29"/>
      <c r="O86" s="29"/>
    </row>
    <row r="87" spans="1:15" x14ac:dyDescent="0.15">
      <c r="A87" s="26">
        <f t="shared" si="1"/>
        <v>81</v>
      </c>
      <c r="B87" s="27">
        <v>93.4</v>
      </c>
      <c r="C87" s="27">
        <v>578</v>
      </c>
      <c r="D87" s="23" t="s">
        <v>1844</v>
      </c>
      <c r="E87" s="23" t="s">
        <v>1840</v>
      </c>
      <c r="F87" s="23"/>
      <c r="G87" s="23"/>
      <c r="H87" s="23" t="s">
        <v>904</v>
      </c>
      <c r="I87" s="42"/>
      <c r="J87" s="42"/>
      <c r="K87" s="29"/>
      <c r="L87" s="29"/>
      <c r="M87" s="29"/>
      <c r="N87" s="29"/>
      <c r="O87" s="29"/>
    </row>
    <row r="88" spans="1:15" x14ac:dyDescent="0.15">
      <c r="A88" s="26">
        <f t="shared" si="1"/>
        <v>82</v>
      </c>
      <c r="B88" s="27">
        <v>93.4</v>
      </c>
      <c r="C88" s="27">
        <v>577.4</v>
      </c>
      <c r="D88" s="23" t="s">
        <v>1845</v>
      </c>
      <c r="E88" s="23" t="s">
        <v>1846</v>
      </c>
      <c r="F88" s="23"/>
      <c r="G88" s="23"/>
      <c r="H88" s="23"/>
      <c r="I88" s="42"/>
      <c r="J88" s="42"/>
      <c r="K88" s="29"/>
      <c r="L88" s="29"/>
      <c r="M88" s="29"/>
      <c r="N88" s="29"/>
      <c r="O88" s="29"/>
    </row>
    <row r="89" spans="1:15" x14ac:dyDescent="0.15">
      <c r="A89" s="26">
        <f t="shared" si="1"/>
        <v>83</v>
      </c>
      <c r="B89" s="27">
        <v>93.4</v>
      </c>
      <c r="C89" s="27">
        <v>589.4</v>
      </c>
      <c r="D89" s="23" t="s">
        <v>1847</v>
      </c>
      <c r="E89" s="23" t="s">
        <v>1848</v>
      </c>
      <c r="F89" s="23" t="s">
        <v>3718</v>
      </c>
      <c r="G89" s="23"/>
      <c r="H89" s="23"/>
      <c r="I89" s="42"/>
      <c r="J89" s="42"/>
      <c r="K89" s="29"/>
      <c r="L89" s="29"/>
      <c r="M89" s="29"/>
      <c r="N89" s="29"/>
      <c r="O89" s="29"/>
    </row>
    <row r="90" spans="1:15" x14ac:dyDescent="0.15">
      <c r="A90" s="26">
        <f t="shared" si="1"/>
        <v>84</v>
      </c>
      <c r="B90" s="27">
        <v>93.4</v>
      </c>
      <c r="C90" s="27">
        <v>575.4</v>
      </c>
      <c r="D90" s="23" t="s">
        <v>1849</v>
      </c>
      <c r="E90" s="23" t="s">
        <v>1850</v>
      </c>
      <c r="F90" s="23"/>
      <c r="G90" s="23"/>
      <c r="H90" s="23" t="s">
        <v>904</v>
      </c>
      <c r="I90" s="42"/>
      <c r="J90" s="42"/>
      <c r="K90" s="29"/>
      <c r="L90" s="29"/>
      <c r="M90" s="29"/>
      <c r="N90" s="29"/>
      <c r="O90" s="29"/>
    </row>
    <row r="91" spans="1:15" x14ac:dyDescent="0.15">
      <c r="A91" s="26">
        <f t="shared" si="1"/>
        <v>85</v>
      </c>
      <c r="B91" s="27">
        <v>93.4</v>
      </c>
      <c r="C91" s="27">
        <v>566.29999999999995</v>
      </c>
      <c r="D91" s="23" t="s">
        <v>1851</v>
      </c>
      <c r="E91" s="23" t="s">
        <v>1852</v>
      </c>
      <c r="F91" s="23"/>
      <c r="G91" s="23"/>
      <c r="H91" s="23"/>
      <c r="I91" s="42"/>
      <c r="J91" s="42"/>
      <c r="K91" s="29"/>
      <c r="L91" s="29"/>
      <c r="M91" s="29"/>
      <c r="N91" s="29"/>
      <c r="O91" s="29"/>
    </row>
    <row r="92" spans="1:15" x14ac:dyDescent="0.15">
      <c r="A92" s="26">
        <f t="shared" si="1"/>
        <v>86</v>
      </c>
      <c r="B92" s="27">
        <v>93.4</v>
      </c>
      <c r="C92" s="27">
        <v>562.4</v>
      </c>
      <c r="D92" s="23" t="s">
        <v>1853</v>
      </c>
      <c r="E92" s="23" t="s">
        <v>1854</v>
      </c>
      <c r="F92" s="23"/>
      <c r="G92" s="23"/>
      <c r="H92" s="23"/>
      <c r="I92" s="42"/>
      <c r="J92" s="42"/>
      <c r="K92" s="29"/>
      <c r="L92" s="29"/>
      <c r="M92" s="29"/>
      <c r="N92" s="29"/>
      <c r="O92" s="29"/>
    </row>
    <row r="93" spans="1:15" x14ac:dyDescent="0.15">
      <c r="A93" s="26">
        <f t="shared" si="1"/>
        <v>87</v>
      </c>
      <c r="B93" s="27">
        <v>93.4</v>
      </c>
      <c r="C93" s="27">
        <v>569.4</v>
      </c>
      <c r="D93" s="23" t="s">
        <v>1855</v>
      </c>
      <c r="E93" s="23" t="s">
        <v>1854</v>
      </c>
      <c r="F93" s="23" t="s">
        <v>3718</v>
      </c>
      <c r="G93" s="23"/>
      <c r="H93" s="23" t="s">
        <v>904</v>
      </c>
      <c r="I93" s="42"/>
      <c r="J93" s="42"/>
      <c r="K93" s="29"/>
      <c r="L93" s="29"/>
      <c r="M93" s="29"/>
      <c r="N93" s="29"/>
      <c r="O93" s="29"/>
    </row>
    <row r="94" spans="1:15" x14ac:dyDescent="0.15">
      <c r="A94" s="26">
        <f t="shared" si="1"/>
        <v>88</v>
      </c>
      <c r="B94" s="27">
        <v>93.4</v>
      </c>
      <c r="C94" s="27">
        <v>565</v>
      </c>
      <c r="D94" s="23" t="s">
        <v>1856</v>
      </c>
      <c r="E94" s="23" t="s">
        <v>1857</v>
      </c>
      <c r="F94" s="23"/>
      <c r="G94" s="23"/>
      <c r="H94" s="23"/>
      <c r="I94" s="42"/>
      <c r="J94" s="42"/>
      <c r="K94" s="29"/>
      <c r="L94" s="29"/>
      <c r="M94" s="29"/>
      <c r="N94" s="29"/>
      <c r="O94" s="29"/>
    </row>
    <row r="95" spans="1:15" x14ac:dyDescent="0.15">
      <c r="A95" s="26">
        <f t="shared" si="1"/>
        <v>89</v>
      </c>
      <c r="B95" s="27">
        <v>93.4</v>
      </c>
      <c r="C95" s="27">
        <v>564.4</v>
      </c>
      <c r="D95" s="23" t="s">
        <v>1858</v>
      </c>
      <c r="E95" s="23" t="s">
        <v>1859</v>
      </c>
      <c r="F95" s="23"/>
      <c r="G95" s="23"/>
      <c r="H95" s="23"/>
      <c r="I95" s="42"/>
      <c r="J95" s="42"/>
      <c r="K95" s="29"/>
      <c r="L95" s="29"/>
      <c r="M95" s="29"/>
      <c r="N95" s="29"/>
      <c r="O95" s="29"/>
    </row>
    <row r="96" spans="1:15" x14ac:dyDescent="0.15">
      <c r="A96" s="26">
        <f t="shared" si="1"/>
        <v>90</v>
      </c>
      <c r="B96" s="27">
        <v>93.4</v>
      </c>
      <c r="C96" s="27">
        <v>559.20000000000005</v>
      </c>
      <c r="D96" s="23" t="s">
        <v>1860</v>
      </c>
      <c r="E96" s="23" t="s">
        <v>1859</v>
      </c>
      <c r="F96" s="23"/>
      <c r="G96" s="23"/>
      <c r="H96" s="23" t="s">
        <v>904</v>
      </c>
      <c r="I96" s="42"/>
      <c r="J96" s="42"/>
      <c r="K96" s="29"/>
      <c r="L96" s="29"/>
      <c r="M96" s="29"/>
      <c r="N96" s="29"/>
      <c r="O96" s="29"/>
    </row>
    <row r="97" spans="1:15" x14ac:dyDescent="0.15">
      <c r="A97" s="26">
        <f t="shared" si="1"/>
        <v>91</v>
      </c>
      <c r="B97" s="27">
        <v>93.4</v>
      </c>
      <c r="C97" s="27">
        <v>558.4</v>
      </c>
      <c r="D97" s="23" t="s">
        <v>1861</v>
      </c>
      <c r="E97" s="23" t="s">
        <v>1854</v>
      </c>
      <c r="F97" s="23"/>
      <c r="G97" s="23"/>
      <c r="H97" s="23"/>
      <c r="I97" s="42"/>
      <c r="J97" s="42"/>
      <c r="K97" s="29"/>
      <c r="L97" s="29"/>
      <c r="M97" s="29"/>
      <c r="N97" s="29"/>
      <c r="O97" s="29"/>
    </row>
    <row r="98" spans="1:15" x14ac:dyDescent="0.15">
      <c r="A98" s="26">
        <f t="shared" si="1"/>
        <v>92</v>
      </c>
      <c r="B98" s="27">
        <v>93.4</v>
      </c>
      <c r="C98" s="27">
        <v>567.5</v>
      </c>
      <c r="D98" s="23" t="s">
        <v>1862</v>
      </c>
      <c r="E98" s="23" t="s">
        <v>1863</v>
      </c>
      <c r="F98" s="23" t="s">
        <v>3718</v>
      </c>
      <c r="G98" s="23"/>
      <c r="H98" s="23" t="s">
        <v>904</v>
      </c>
      <c r="I98" s="42"/>
      <c r="J98" s="42"/>
      <c r="K98" s="29"/>
      <c r="L98" s="29"/>
      <c r="M98" s="29"/>
      <c r="N98" s="29"/>
      <c r="O98" s="29"/>
    </row>
    <row r="99" spans="1:15" x14ac:dyDescent="0.15">
      <c r="A99" s="26">
        <f t="shared" si="1"/>
        <v>93</v>
      </c>
      <c r="B99" s="27">
        <v>93.4</v>
      </c>
      <c r="C99" s="27">
        <v>551</v>
      </c>
      <c r="D99" s="23" t="s">
        <v>1864</v>
      </c>
      <c r="E99" s="23" t="s">
        <v>1857</v>
      </c>
      <c r="F99" s="23" t="s">
        <v>3718</v>
      </c>
      <c r="G99" s="23"/>
      <c r="H99" s="23" t="s">
        <v>904</v>
      </c>
      <c r="I99" s="42"/>
      <c r="J99" s="42"/>
      <c r="K99" s="29"/>
      <c r="L99" s="29"/>
      <c r="M99" s="29"/>
      <c r="N99" s="29"/>
      <c r="O99" s="29"/>
    </row>
    <row r="100" spans="1:15" x14ac:dyDescent="0.15">
      <c r="A100" s="26">
        <f t="shared" si="1"/>
        <v>94</v>
      </c>
      <c r="B100" s="27">
        <v>93.4</v>
      </c>
      <c r="C100" s="27">
        <v>549</v>
      </c>
      <c r="D100" s="23" t="s">
        <v>1865</v>
      </c>
      <c r="E100" s="23" t="s">
        <v>1859</v>
      </c>
      <c r="F100" s="23"/>
      <c r="G100" s="23"/>
      <c r="H100" s="23"/>
      <c r="I100" s="42"/>
      <c r="J100" s="42"/>
      <c r="K100" s="29"/>
      <c r="L100" s="29"/>
      <c r="M100" s="29"/>
      <c r="N100" s="29"/>
      <c r="O100" s="29"/>
    </row>
    <row r="101" spans="1:15" x14ac:dyDescent="0.15">
      <c r="A101" s="26">
        <f t="shared" si="1"/>
        <v>95</v>
      </c>
      <c r="B101" s="27">
        <v>93.4</v>
      </c>
      <c r="C101" s="27">
        <v>534.4</v>
      </c>
      <c r="D101" s="23" t="s">
        <v>1866</v>
      </c>
      <c r="E101" s="23" t="s">
        <v>1867</v>
      </c>
      <c r="F101" s="23"/>
      <c r="G101" s="23"/>
      <c r="H101" s="23" t="s">
        <v>904</v>
      </c>
      <c r="I101" s="42"/>
      <c r="J101" s="42"/>
      <c r="K101" s="29"/>
      <c r="L101" s="29"/>
      <c r="M101" s="29"/>
      <c r="N101" s="29"/>
      <c r="O101" s="29"/>
    </row>
    <row r="102" spans="1:15" x14ac:dyDescent="0.15">
      <c r="A102" s="26">
        <f t="shared" si="1"/>
        <v>96</v>
      </c>
      <c r="B102" s="27">
        <v>99.5</v>
      </c>
      <c r="C102" s="27">
        <v>163.9</v>
      </c>
      <c r="D102" s="23" t="s">
        <v>1868</v>
      </c>
      <c r="E102" s="23" t="s">
        <v>1869</v>
      </c>
      <c r="F102" s="23" t="s">
        <v>104</v>
      </c>
      <c r="G102" s="23"/>
      <c r="H102" s="23"/>
      <c r="I102" s="42"/>
      <c r="J102" s="42"/>
      <c r="K102" s="29"/>
      <c r="L102" s="29"/>
      <c r="M102" s="29"/>
      <c r="N102" s="29"/>
      <c r="O102" s="29"/>
    </row>
    <row r="103" spans="1:15" x14ac:dyDescent="0.15">
      <c r="A103" s="26">
        <f t="shared" si="1"/>
        <v>97</v>
      </c>
      <c r="B103" s="27">
        <v>91</v>
      </c>
      <c r="C103" s="27">
        <v>708</v>
      </c>
      <c r="D103" s="23" t="s">
        <v>1870</v>
      </c>
      <c r="E103" s="23" t="s">
        <v>1871</v>
      </c>
      <c r="F103" s="23" t="s">
        <v>3718</v>
      </c>
      <c r="G103" s="23"/>
      <c r="H103" s="23"/>
      <c r="I103" s="26"/>
      <c r="J103" s="42"/>
      <c r="K103" s="29"/>
      <c r="L103" s="29"/>
      <c r="M103" s="29"/>
      <c r="N103" s="29"/>
      <c r="O103" s="29"/>
    </row>
    <row r="104" spans="1:15" x14ac:dyDescent="0.15">
      <c r="A104" s="26">
        <f t="shared" si="1"/>
        <v>98</v>
      </c>
      <c r="B104" s="27">
        <v>91</v>
      </c>
      <c r="C104" s="27">
        <v>691</v>
      </c>
      <c r="D104" s="23" t="s">
        <v>1872</v>
      </c>
      <c r="E104" s="23" t="s">
        <v>1873</v>
      </c>
      <c r="F104" s="23" t="s">
        <v>3718</v>
      </c>
      <c r="G104" s="23"/>
      <c r="H104" s="23"/>
      <c r="I104" s="26"/>
      <c r="J104" s="42"/>
      <c r="K104" s="29"/>
      <c r="L104" s="29"/>
      <c r="M104" s="29"/>
      <c r="N104" s="29"/>
      <c r="O104" s="29"/>
    </row>
    <row r="105" spans="1:15" x14ac:dyDescent="0.15">
      <c r="A105" s="26">
        <f t="shared" si="1"/>
        <v>99</v>
      </c>
      <c r="B105" s="27">
        <v>68</v>
      </c>
      <c r="C105" s="27">
        <v>73</v>
      </c>
      <c r="D105" s="23" t="s">
        <v>1874</v>
      </c>
      <c r="E105" s="23" t="s">
        <v>1875</v>
      </c>
      <c r="F105" s="23" t="s">
        <v>3719</v>
      </c>
      <c r="G105" s="23"/>
      <c r="H105" s="23"/>
      <c r="I105" s="42"/>
      <c r="J105" s="42"/>
      <c r="K105" s="29"/>
      <c r="L105" s="29"/>
      <c r="M105" s="29"/>
      <c r="N105" s="29"/>
      <c r="O105" s="29"/>
    </row>
    <row r="106" spans="1:15" x14ac:dyDescent="0.15">
      <c r="A106" s="26">
        <f t="shared" si="1"/>
        <v>100</v>
      </c>
      <c r="B106" s="27">
        <v>69.099999999999994</v>
      </c>
      <c r="C106" s="27">
        <v>82.8</v>
      </c>
      <c r="D106" s="23" t="s">
        <v>1876</v>
      </c>
      <c r="E106" s="23" t="s">
        <v>1877</v>
      </c>
      <c r="F106" s="23" t="s">
        <v>3709</v>
      </c>
      <c r="G106" s="23"/>
      <c r="H106" s="23" t="s">
        <v>904</v>
      </c>
      <c r="I106" s="42"/>
      <c r="J106" s="42"/>
      <c r="K106" s="29"/>
      <c r="L106" s="29"/>
      <c r="M106" s="29"/>
      <c r="N106" s="29"/>
      <c r="O106" s="29"/>
    </row>
    <row r="107" spans="1:15" x14ac:dyDescent="0.15">
      <c r="A107" s="26">
        <f t="shared" si="1"/>
        <v>101</v>
      </c>
      <c r="B107" s="27">
        <v>69.099999999999994</v>
      </c>
      <c r="C107" s="27">
        <v>82.8</v>
      </c>
      <c r="D107" s="23" t="s">
        <v>1878</v>
      </c>
      <c r="E107" s="23" t="s">
        <v>1796</v>
      </c>
      <c r="F107" s="23" t="s">
        <v>3709</v>
      </c>
      <c r="G107" s="23"/>
      <c r="H107" s="23" t="s">
        <v>904</v>
      </c>
      <c r="I107" s="42"/>
      <c r="J107" s="42"/>
      <c r="K107" s="29"/>
      <c r="L107" s="29"/>
      <c r="M107" s="29"/>
      <c r="N107" s="29"/>
      <c r="O107" s="29"/>
    </row>
    <row r="108" spans="1:15" x14ac:dyDescent="0.15">
      <c r="A108" s="26">
        <f t="shared" si="1"/>
        <v>102</v>
      </c>
      <c r="B108" s="27">
        <v>102.1</v>
      </c>
      <c r="C108" s="27">
        <v>105.8</v>
      </c>
      <c r="D108" s="23" t="s">
        <v>1879</v>
      </c>
      <c r="E108" s="23" t="s">
        <v>1880</v>
      </c>
      <c r="F108" s="23" t="s">
        <v>3712</v>
      </c>
      <c r="G108" s="23"/>
      <c r="H108" s="23"/>
      <c r="I108" s="42"/>
      <c r="J108" s="42"/>
      <c r="K108" s="29"/>
      <c r="L108" s="29"/>
      <c r="M108" s="29"/>
      <c r="N108" s="29"/>
      <c r="O108" s="29"/>
    </row>
    <row r="109" spans="1:15" x14ac:dyDescent="0.15">
      <c r="A109" s="26">
        <f t="shared" si="1"/>
        <v>103</v>
      </c>
      <c r="B109" s="27">
        <v>118</v>
      </c>
      <c r="C109" s="51">
        <v>124.6</v>
      </c>
      <c r="D109" s="23" t="s">
        <v>1881</v>
      </c>
      <c r="E109" s="23" t="s">
        <v>1882</v>
      </c>
      <c r="F109" s="23" t="s">
        <v>3712</v>
      </c>
      <c r="G109" s="23"/>
      <c r="H109" s="23"/>
      <c r="I109" s="42"/>
      <c r="J109" s="42"/>
      <c r="K109" s="29"/>
      <c r="L109" s="29"/>
      <c r="M109" s="29"/>
      <c r="N109" s="29"/>
      <c r="O109" s="29"/>
    </row>
    <row r="110" spans="1:15" x14ac:dyDescent="0.15">
      <c r="A110" s="26">
        <f t="shared" si="1"/>
        <v>104</v>
      </c>
      <c r="B110" s="27">
        <v>118</v>
      </c>
      <c r="C110" s="51">
        <v>134</v>
      </c>
      <c r="D110" s="23" t="s">
        <v>1883</v>
      </c>
      <c r="E110" s="23" t="s">
        <v>1884</v>
      </c>
      <c r="F110" s="23" t="s">
        <v>3712</v>
      </c>
      <c r="G110" s="23"/>
      <c r="H110" s="23"/>
      <c r="I110" s="42"/>
      <c r="J110" s="42"/>
      <c r="K110" s="29"/>
      <c r="L110" s="29"/>
      <c r="M110" s="29"/>
      <c r="N110" s="29"/>
      <c r="O110" s="29"/>
    </row>
    <row r="111" spans="1:15" x14ac:dyDescent="0.15">
      <c r="A111" s="26">
        <f t="shared" si="1"/>
        <v>105</v>
      </c>
      <c r="B111" s="27">
        <v>118</v>
      </c>
      <c r="C111" s="51">
        <v>139</v>
      </c>
      <c r="D111" s="23" t="s">
        <v>1885</v>
      </c>
      <c r="E111" s="23" t="s">
        <v>1886</v>
      </c>
      <c r="F111" s="23" t="s">
        <v>3712</v>
      </c>
      <c r="G111" s="23"/>
      <c r="H111" s="23"/>
      <c r="I111" s="42"/>
      <c r="J111" s="42"/>
      <c r="K111" s="29"/>
      <c r="L111" s="29"/>
      <c r="M111" s="29"/>
      <c r="N111" s="29"/>
      <c r="O111" s="29"/>
    </row>
    <row r="112" spans="1:15" x14ac:dyDescent="0.15">
      <c r="A112" s="26">
        <f t="shared" si="1"/>
        <v>106</v>
      </c>
      <c r="B112" s="27">
        <v>70</v>
      </c>
      <c r="C112" s="51">
        <v>75.3</v>
      </c>
      <c r="D112" s="23" t="s">
        <v>1887</v>
      </c>
      <c r="E112" s="23" t="s">
        <v>1888</v>
      </c>
      <c r="F112" s="23" t="s">
        <v>576</v>
      </c>
      <c r="G112" s="42"/>
      <c r="H112" s="23" t="s">
        <v>1841</v>
      </c>
      <c r="I112" s="42"/>
      <c r="J112" s="42"/>
      <c r="K112" s="29"/>
      <c r="L112" s="29"/>
      <c r="M112" s="29"/>
      <c r="N112" s="29"/>
      <c r="O112" s="29"/>
    </row>
    <row r="113" spans="1:15" x14ac:dyDescent="0.15">
      <c r="A113" s="26">
        <f t="shared" si="1"/>
        <v>107</v>
      </c>
      <c r="B113" s="27">
        <v>67</v>
      </c>
      <c r="C113" s="51">
        <v>94.6</v>
      </c>
      <c r="D113" s="23" t="s">
        <v>1889</v>
      </c>
      <c r="E113" s="23" t="s">
        <v>1890</v>
      </c>
      <c r="F113" s="23" t="s">
        <v>3709</v>
      </c>
      <c r="G113" s="42"/>
      <c r="H113" s="23" t="s">
        <v>1841</v>
      </c>
      <c r="I113" s="42"/>
      <c r="J113" s="42"/>
      <c r="K113" s="29"/>
      <c r="L113" s="29"/>
      <c r="M113" s="29"/>
      <c r="N113" s="29"/>
      <c r="O113" s="29"/>
    </row>
    <row r="114" spans="1:15" x14ac:dyDescent="0.15">
      <c r="A114" s="26">
        <f t="shared" si="1"/>
        <v>108</v>
      </c>
      <c r="B114" s="27">
        <v>100</v>
      </c>
      <c r="C114" s="51">
        <v>103.5</v>
      </c>
      <c r="D114" s="23" t="s">
        <v>1891</v>
      </c>
      <c r="E114" s="23" t="s">
        <v>1892</v>
      </c>
      <c r="F114" s="23" t="s">
        <v>62</v>
      </c>
      <c r="G114" s="42"/>
      <c r="H114" s="42"/>
      <c r="I114" s="42"/>
      <c r="J114" s="42"/>
      <c r="K114" s="29"/>
      <c r="L114" s="29"/>
      <c r="M114" s="29"/>
      <c r="N114" s="29"/>
      <c r="O114" s="29"/>
    </row>
    <row r="115" spans="1:15" x14ac:dyDescent="0.15">
      <c r="A115" s="26">
        <f t="shared" si="1"/>
        <v>109</v>
      </c>
      <c r="B115" s="27">
        <v>100</v>
      </c>
      <c r="C115" s="51">
        <v>102</v>
      </c>
      <c r="D115" s="23" t="s">
        <v>1893</v>
      </c>
      <c r="E115" s="23" t="s">
        <v>1894</v>
      </c>
      <c r="F115" s="23" t="s">
        <v>3712</v>
      </c>
      <c r="G115" s="42"/>
      <c r="H115" s="42"/>
      <c r="I115" s="42"/>
      <c r="J115" s="42"/>
      <c r="K115" s="29"/>
      <c r="L115" s="29"/>
      <c r="M115" s="29"/>
      <c r="N115" s="29"/>
      <c r="O115" s="29"/>
    </row>
    <row r="116" spans="1:15" x14ac:dyDescent="0.15">
      <c r="A116" s="26">
        <f t="shared" si="1"/>
        <v>110</v>
      </c>
      <c r="B116" s="3">
        <v>130.1</v>
      </c>
      <c r="C116" s="8">
        <v>137.19999999999999</v>
      </c>
      <c r="D116" s="4" t="s">
        <v>1895</v>
      </c>
      <c r="E116" s="4" t="s">
        <v>1896</v>
      </c>
      <c r="F116" s="23" t="s">
        <v>62</v>
      </c>
      <c r="G116" s="42"/>
      <c r="H116" s="42"/>
      <c r="I116" s="42"/>
      <c r="J116" s="42"/>
      <c r="K116" s="29"/>
      <c r="L116" s="29"/>
      <c r="M116" s="29"/>
      <c r="N116" s="29"/>
      <c r="O116" s="29"/>
    </row>
    <row r="117" spans="1:15" x14ac:dyDescent="0.15">
      <c r="A117" s="26">
        <f t="shared" si="1"/>
        <v>111</v>
      </c>
      <c r="B117" s="3">
        <v>119.3</v>
      </c>
      <c r="C117" s="8">
        <v>123.3</v>
      </c>
      <c r="D117" s="4" t="s">
        <v>1897</v>
      </c>
      <c r="E117" s="4" t="s">
        <v>1898</v>
      </c>
      <c r="F117" s="23" t="s">
        <v>62</v>
      </c>
      <c r="G117" s="42"/>
      <c r="H117" s="42"/>
      <c r="I117" s="42"/>
      <c r="J117" s="42"/>
      <c r="K117" s="29"/>
      <c r="L117" s="29"/>
      <c r="M117" s="29"/>
      <c r="N117" s="29"/>
      <c r="O117" s="29"/>
    </row>
    <row r="118" spans="1:15" x14ac:dyDescent="0.15">
      <c r="A118" s="26">
        <f t="shared" si="1"/>
        <v>112</v>
      </c>
      <c r="B118" s="3">
        <v>119.3</v>
      </c>
      <c r="C118" s="8">
        <v>123.3</v>
      </c>
      <c r="D118" s="4" t="s">
        <v>1899</v>
      </c>
      <c r="E118" s="4" t="s">
        <v>1812</v>
      </c>
      <c r="F118" s="23" t="s">
        <v>62</v>
      </c>
      <c r="G118" s="42"/>
      <c r="H118" s="42"/>
      <c r="I118" s="42"/>
      <c r="J118" s="42"/>
      <c r="K118" s="29"/>
      <c r="L118" s="29"/>
      <c r="M118" s="29"/>
      <c r="N118" s="29"/>
      <c r="O118" s="29"/>
    </row>
    <row r="119" spans="1:15" x14ac:dyDescent="0.15">
      <c r="A119" s="26">
        <f t="shared" si="1"/>
        <v>113</v>
      </c>
      <c r="B119" s="3">
        <v>119.3</v>
      </c>
      <c r="C119" s="8">
        <v>123</v>
      </c>
      <c r="D119" s="4" t="s">
        <v>1900</v>
      </c>
      <c r="E119" s="4" t="s">
        <v>1901</v>
      </c>
      <c r="F119" s="23" t="s">
        <v>62</v>
      </c>
      <c r="G119" s="42"/>
      <c r="H119" s="42"/>
      <c r="I119" s="42"/>
      <c r="J119" s="42"/>
      <c r="K119" s="29"/>
      <c r="L119" s="29"/>
      <c r="M119" s="29"/>
      <c r="N119" s="29"/>
      <c r="O119" s="29"/>
    </row>
    <row r="120" spans="1:15" x14ac:dyDescent="0.15">
      <c r="A120" s="26">
        <f t="shared" si="1"/>
        <v>114</v>
      </c>
      <c r="B120" s="3">
        <v>119.3</v>
      </c>
      <c r="C120" s="8">
        <v>150.30000000000001</v>
      </c>
      <c r="D120" s="4" t="s">
        <v>1902</v>
      </c>
      <c r="E120" s="4" t="s">
        <v>1903</v>
      </c>
      <c r="F120" s="23" t="s">
        <v>62</v>
      </c>
      <c r="G120" s="42"/>
      <c r="H120" s="42"/>
      <c r="I120" s="42"/>
      <c r="J120" s="42"/>
      <c r="K120" s="29"/>
      <c r="L120" s="29"/>
      <c r="M120" s="29"/>
      <c r="N120" s="29"/>
      <c r="O120" s="29"/>
    </row>
    <row r="121" spans="1:15" x14ac:dyDescent="0.15">
      <c r="A121" s="26">
        <f t="shared" si="1"/>
        <v>115</v>
      </c>
      <c r="B121" s="3">
        <v>130.69999999999999</v>
      </c>
      <c r="C121" s="8">
        <v>134.69999999999999</v>
      </c>
      <c r="D121" s="4" t="s">
        <v>1904</v>
      </c>
      <c r="E121" s="4" t="s">
        <v>1905</v>
      </c>
      <c r="F121" s="23" t="s">
        <v>62</v>
      </c>
      <c r="G121" s="23" t="s">
        <v>823</v>
      </c>
      <c r="H121" s="23"/>
      <c r="I121" s="23" t="s">
        <v>3290</v>
      </c>
      <c r="J121" s="42"/>
      <c r="K121" s="29"/>
      <c r="L121" s="29"/>
      <c r="M121" s="29"/>
      <c r="N121" s="29"/>
      <c r="O121" s="29"/>
    </row>
    <row r="122" spans="1:15" x14ac:dyDescent="0.15">
      <c r="A122" s="26">
        <f t="shared" si="1"/>
        <v>116</v>
      </c>
      <c r="B122" s="3">
        <v>130.69999999999999</v>
      </c>
      <c r="C122" s="9">
        <v>134.69999999999999</v>
      </c>
      <c r="D122" s="4" t="s">
        <v>1906</v>
      </c>
      <c r="E122" s="4" t="s">
        <v>1907</v>
      </c>
      <c r="F122" s="23"/>
      <c r="G122" s="23"/>
      <c r="H122" s="23"/>
      <c r="I122" s="23" t="s">
        <v>3290</v>
      </c>
      <c r="J122" s="42"/>
      <c r="K122" s="29"/>
      <c r="L122" s="29"/>
      <c r="M122" s="29"/>
      <c r="N122" s="29"/>
      <c r="O122" s="29"/>
    </row>
    <row r="123" spans="1:15" x14ac:dyDescent="0.15">
      <c r="A123" s="26">
        <f t="shared" si="1"/>
        <v>117</v>
      </c>
      <c r="B123" s="3">
        <v>130.69999999999999</v>
      </c>
      <c r="C123" s="8">
        <v>134.69999999999999</v>
      </c>
      <c r="D123" s="4" t="s">
        <v>1908</v>
      </c>
      <c r="E123" s="4" t="s">
        <v>1909</v>
      </c>
      <c r="F123" s="23" t="s">
        <v>62</v>
      </c>
      <c r="G123" s="23" t="s">
        <v>1910</v>
      </c>
      <c r="H123" s="23"/>
      <c r="I123" s="23" t="s">
        <v>3290</v>
      </c>
      <c r="J123" s="42"/>
      <c r="K123" s="29"/>
      <c r="L123" s="29"/>
      <c r="M123" s="29"/>
      <c r="N123" s="29"/>
      <c r="O123" s="29"/>
    </row>
    <row r="124" spans="1:15" x14ac:dyDescent="0.15">
      <c r="A124" s="26">
        <f t="shared" si="1"/>
        <v>118</v>
      </c>
      <c r="B124" s="3">
        <v>137.69999999999999</v>
      </c>
      <c r="C124" s="8">
        <v>137.69999999999999</v>
      </c>
      <c r="D124" s="4" t="s">
        <v>1911</v>
      </c>
      <c r="E124" s="4" t="s">
        <v>1912</v>
      </c>
      <c r="F124" s="23" t="s">
        <v>62</v>
      </c>
      <c r="G124" s="23" t="s">
        <v>823</v>
      </c>
      <c r="H124" s="23"/>
      <c r="I124" s="23" t="s">
        <v>3291</v>
      </c>
      <c r="J124" s="42"/>
      <c r="K124" s="29"/>
      <c r="L124" s="29"/>
      <c r="M124" s="29"/>
      <c r="N124" s="29"/>
      <c r="O124" s="29"/>
    </row>
    <row r="125" spans="1:15" x14ac:dyDescent="0.15">
      <c r="A125" s="26">
        <f t="shared" si="1"/>
        <v>119</v>
      </c>
      <c r="B125" s="3">
        <v>130.69999999999999</v>
      </c>
      <c r="C125" s="8">
        <v>134.69999999999999</v>
      </c>
      <c r="D125" s="4" t="s">
        <v>1913</v>
      </c>
      <c r="E125" s="4" t="s">
        <v>1914</v>
      </c>
      <c r="F125" s="23"/>
      <c r="G125" s="23"/>
      <c r="H125" s="23"/>
      <c r="I125" s="23" t="s">
        <v>3291</v>
      </c>
      <c r="J125" s="42"/>
      <c r="K125" s="29"/>
      <c r="L125" s="29"/>
      <c r="M125" s="29"/>
      <c r="N125" s="29"/>
      <c r="O125" s="29"/>
    </row>
    <row r="126" spans="1:15" x14ac:dyDescent="0.15">
      <c r="A126" s="26">
        <f t="shared" si="1"/>
        <v>120</v>
      </c>
      <c r="B126" s="3">
        <v>130.69999999999999</v>
      </c>
      <c r="C126" s="8">
        <v>134.69999999999999</v>
      </c>
      <c r="D126" s="4" t="s">
        <v>1915</v>
      </c>
      <c r="E126" s="4" t="s">
        <v>1800</v>
      </c>
      <c r="F126" s="23" t="s">
        <v>62</v>
      </c>
      <c r="G126" s="23" t="s">
        <v>1916</v>
      </c>
      <c r="H126" s="23"/>
      <c r="I126" s="23" t="s">
        <v>3291</v>
      </c>
      <c r="J126" s="42"/>
      <c r="K126" s="29"/>
      <c r="L126" s="29"/>
      <c r="M126" s="29"/>
      <c r="N126" s="29"/>
      <c r="O126" s="29"/>
    </row>
    <row r="127" spans="1:15" x14ac:dyDescent="0.15">
      <c r="A127" s="26">
        <f t="shared" si="1"/>
        <v>121</v>
      </c>
      <c r="B127" s="3">
        <v>127.5</v>
      </c>
      <c r="C127" s="8">
        <v>161.5</v>
      </c>
      <c r="D127" s="4" t="s">
        <v>1917</v>
      </c>
      <c r="E127" s="4" t="s">
        <v>1918</v>
      </c>
      <c r="F127" s="23" t="s">
        <v>62</v>
      </c>
      <c r="G127" s="23"/>
      <c r="H127" s="23"/>
      <c r="I127" s="23"/>
      <c r="J127" s="42"/>
      <c r="K127" s="29"/>
      <c r="L127" s="29"/>
      <c r="M127" s="29"/>
      <c r="N127" s="29"/>
      <c r="O127" s="29"/>
    </row>
    <row r="128" spans="1:15" x14ac:dyDescent="0.15">
      <c r="A128" s="26">
        <f t="shared" si="1"/>
        <v>122</v>
      </c>
      <c r="B128" s="3">
        <v>127.5</v>
      </c>
      <c r="C128" s="8">
        <v>165.5</v>
      </c>
      <c r="D128" s="4" t="s">
        <v>1919</v>
      </c>
      <c r="E128" s="4" t="s">
        <v>1920</v>
      </c>
      <c r="F128" s="23" t="s">
        <v>62</v>
      </c>
      <c r="G128" s="23"/>
      <c r="H128" s="23"/>
      <c r="I128" s="23"/>
      <c r="J128" s="42"/>
      <c r="K128" s="29"/>
      <c r="L128" s="29"/>
      <c r="M128" s="29"/>
      <c r="N128" s="29"/>
      <c r="O128" s="29"/>
    </row>
    <row r="129" spans="1:15" x14ac:dyDescent="0.15">
      <c r="A129" s="26">
        <f t="shared" si="1"/>
        <v>123</v>
      </c>
      <c r="B129" s="3">
        <v>127.5</v>
      </c>
      <c r="C129" s="8">
        <v>170.5</v>
      </c>
      <c r="D129" s="4" t="s">
        <v>1921</v>
      </c>
      <c r="E129" s="4" t="s">
        <v>1922</v>
      </c>
      <c r="F129" s="23" t="s">
        <v>62</v>
      </c>
      <c r="G129" s="23"/>
      <c r="H129" s="23"/>
      <c r="I129" s="23"/>
      <c r="J129" s="42"/>
      <c r="K129" s="29"/>
      <c r="L129" s="29"/>
      <c r="M129" s="29"/>
      <c r="N129" s="29"/>
      <c r="O129" s="29"/>
    </row>
    <row r="130" spans="1:15" x14ac:dyDescent="0.15">
      <c r="A130" s="26">
        <f t="shared" si="1"/>
        <v>124</v>
      </c>
      <c r="B130" s="3">
        <v>127.5</v>
      </c>
      <c r="C130" s="8">
        <v>180.5</v>
      </c>
      <c r="D130" s="4" t="s">
        <v>1923</v>
      </c>
      <c r="E130" s="4" t="s">
        <v>1924</v>
      </c>
      <c r="F130" s="23" t="s">
        <v>62</v>
      </c>
      <c r="G130" s="23"/>
      <c r="H130" s="23"/>
      <c r="I130" s="23"/>
      <c r="J130" s="42"/>
      <c r="K130" s="29"/>
      <c r="L130" s="29"/>
      <c r="M130" s="29"/>
      <c r="N130" s="29"/>
      <c r="O130" s="29"/>
    </row>
    <row r="131" spans="1:15" x14ac:dyDescent="0.15">
      <c r="A131" s="26">
        <f t="shared" si="1"/>
        <v>125</v>
      </c>
      <c r="B131" s="3">
        <v>127.5</v>
      </c>
      <c r="C131" s="8">
        <v>179.5</v>
      </c>
      <c r="D131" s="4" t="s">
        <v>1925</v>
      </c>
      <c r="E131" s="4" t="s">
        <v>1926</v>
      </c>
      <c r="F131" s="23" t="s">
        <v>62</v>
      </c>
      <c r="G131" s="23"/>
      <c r="H131" s="23"/>
      <c r="I131" s="23"/>
      <c r="J131" s="42"/>
      <c r="K131" s="29"/>
      <c r="L131" s="29"/>
      <c r="M131" s="29"/>
      <c r="N131" s="29"/>
      <c r="O131" s="29"/>
    </row>
    <row r="132" spans="1:15" x14ac:dyDescent="0.15">
      <c r="A132" s="26">
        <f t="shared" si="1"/>
        <v>126</v>
      </c>
      <c r="B132" s="3">
        <v>127.5</v>
      </c>
      <c r="C132" s="8">
        <v>171.5</v>
      </c>
      <c r="D132" s="4" t="s">
        <v>1927</v>
      </c>
      <c r="E132" s="4" t="s">
        <v>1541</v>
      </c>
      <c r="F132" s="23" t="s">
        <v>62</v>
      </c>
      <c r="G132" s="23"/>
      <c r="H132" s="23"/>
      <c r="I132" s="23"/>
      <c r="J132" s="42"/>
    </row>
    <row r="133" spans="1:15" x14ac:dyDescent="0.15">
      <c r="A133" s="26">
        <f t="shared" si="1"/>
        <v>127</v>
      </c>
      <c r="B133" s="3">
        <v>127.5</v>
      </c>
      <c r="C133" s="8">
        <v>177.5</v>
      </c>
      <c r="D133" s="4" t="s">
        <v>1928</v>
      </c>
      <c r="E133" s="4" t="s">
        <v>1929</v>
      </c>
      <c r="F133" s="23" t="s">
        <v>62</v>
      </c>
      <c r="G133" s="23"/>
      <c r="H133" s="23"/>
      <c r="I133" s="23"/>
      <c r="J133" s="42"/>
    </row>
    <row r="134" spans="1:15" x14ac:dyDescent="0.15">
      <c r="A134" s="26">
        <f t="shared" si="1"/>
        <v>128</v>
      </c>
      <c r="B134" s="3">
        <v>127.5</v>
      </c>
      <c r="C134" s="8">
        <v>181.5</v>
      </c>
      <c r="D134" s="4" t="s">
        <v>1930</v>
      </c>
      <c r="E134" s="4" t="s">
        <v>1931</v>
      </c>
      <c r="F134" s="23" t="s">
        <v>62</v>
      </c>
      <c r="G134" s="23"/>
      <c r="H134" s="23"/>
      <c r="I134" s="23"/>
      <c r="J134" s="42"/>
    </row>
    <row r="135" spans="1:15" x14ac:dyDescent="0.15">
      <c r="A135" s="26">
        <f t="shared" si="1"/>
        <v>129</v>
      </c>
      <c r="B135" s="3">
        <v>117.9</v>
      </c>
      <c r="C135" s="8">
        <v>138</v>
      </c>
      <c r="D135" s="4" t="s">
        <v>1932</v>
      </c>
      <c r="E135" s="4" t="s">
        <v>1796</v>
      </c>
      <c r="F135" s="23" t="s">
        <v>62</v>
      </c>
      <c r="G135" s="23"/>
      <c r="H135" s="23"/>
      <c r="I135" s="23"/>
      <c r="J135" s="42"/>
    </row>
    <row r="136" spans="1:15" x14ac:dyDescent="0.15">
      <c r="A136" s="26">
        <f t="shared" ref="A136:A199" si="2">A135+1</f>
        <v>130</v>
      </c>
      <c r="B136" s="3">
        <v>127.5</v>
      </c>
      <c r="C136" s="8">
        <v>183.5</v>
      </c>
      <c r="D136" s="4" t="s">
        <v>1933</v>
      </c>
      <c r="E136" s="4" t="s">
        <v>1934</v>
      </c>
      <c r="F136" s="23" t="s">
        <v>62</v>
      </c>
      <c r="G136" s="23"/>
      <c r="H136" s="23"/>
      <c r="I136" s="23"/>
      <c r="J136" s="42"/>
    </row>
    <row r="137" spans="1:15" x14ac:dyDescent="0.15">
      <c r="A137" s="26">
        <f t="shared" si="2"/>
        <v>131</v>
      </c>
      <c r="B137" s="3">
        <v>127.5</v>
      </c>
      <c r="C137" s="8">
        <v>181.5</v>
      </c>
      <c r="D137" s="4" t="s">
        <v>1935</v>
      </c>
      <c r="E137" s="4" t="s">
        <v>1936</v>
      </c>
      <c r="F137" s="23" t="s">
        <v>62</v>
      </c>
      <c r="G137" s="23"/>
      <c r="H137" s="23"/>
      <c r="I137" s="23"/>
      <c r="J137" s="42"/>
    </row>
    <row r="138" spans="1:15" x14ac:dyDescent="0.15">
      <c r="A138" s="26">
        <f t="shared" si="2"/>
        <v>132</v>
      </c>
      <c r="B138" s="3">
        <v>127.5</v>
      </c>
      <c r="C138" s="8">
        <v>184.5</v>
      </c>
      <c r="D138" s="4" t="s">
        <v>1937</v>
      </c>
      <c r="E138" s="4" t="s">
        <v>1938</v>
      </c>
      <c r="F138" s="23" t="s">
        <v>62</v>
      </c>
      <c r="G138" s="23"/>
      <c r="H138" s="23"/>
      <c r="I138" s="23"/>
      <c r="J138" s="42"/>
    </row>
    <row r="139" spans="1:15" x14ac:dyDescent="0.15">
      <c r="A139" s="26">
        <f t="shared" si="2"/>
        <v>133</v>
      </c>
      <c r="B139" s="3">
        <v>127.5</v>
      </c>
      <c r="C139" s="8">
        <v>182.5</v>
      </c>
      <c r="D139" s="4" t="s">
        <v>1939</v>
      </c>
      <c r="E139" s="4" t="s">
        <v>1940</v>
      </c>
      <c r="F139" s="23" t="s">
        <v>62</v>
      </c>
      <c r="G139" s="23"/>
      <c r="H139" s="23"/>
      <c r="I139" s="23"/>
      <c r="J139" s="42"/>
    </row>
    <row r="140" spans="1:15" x14ac:dyDescent="0.15">
      <c r="A140" s="26">
        <f t="shared" si="2"/>
        <v>134</v>
      </c>
      <c r="B140" s="3">
        <v>119.3</v>
      </c>
      <c r="C140" s="8">
        <v>198.3</v>
      </c>
      <c r="D140" s="4" t="s">
        <v>1941</v>
      </c>
      <c r="E140" s="4" t="s">
        <v>1810</v>
      </c>
      <c r="F140" s="23" t="s">
        <v>62</v>
      </c>
      <c r="G140" s="23" t="s">
        <v>823</v>
      </c>
      <c r="H140" s="23"/>
      <c r="I140" s="23" t="s">
        <v>1942</v>
      </c>
      <c r="J140" s="52"/>
    </row>
    <row r="141" spans="1:15" x14ac:dyDescent="0.15">
      <c r="A141" s="26">
        <f t="shared" si="2"/>
        <v>135</v>
      </c>
      <c r="B141" s="3">
        <v>119.3</v>
      </c>
      <c r="C141" s="8">
        <v>207.3</v>
      </c>
      <c r="D141" s="4" t="s">
        <v>1943</v>
      </c>
      <c r="E141" s="4" t="s">
        <v>1810</v>
      </c>
      <c r="F141" s="23"/>
      <c r="G141" s="23"/>
      <c r="H141" s="23"/>
      <c r="I141" s="23" t="s">
        <v>1942</v>
      </c>
      <c r="J141" s="52"/>
    </row>
    <row r="142" spans="1:15" x14ac:dyDescent="0.15">
      <c r="A142" s="26">
        <f t="shared" si="2"/>
        <v>136</v>
      </c>
      <c r="B142" s="3">
        <v>119.3</v>
      </c>
      <c r="C142" s="8">
        <v>215.3</v>
      </c>
      <c r="D142" s="4" t="s">
        <v>1944</v>
      </c>
      <c r="E142" s="4" t="s">
        <v>1945</v>
      </c>
      <c r="F142" s="23" t="s">
        <v>62</v>
      </c>
      <c r="G142" s="23" t="s">
        <v>823</v>
      </c>
      <c r="H142" s="23"/>
      <c r="I142" s="23" t="s">
        <v>1942</v>
      </c>
      <c r="J142" s="52"/>
    </row>
    <row r="143" spans="1:15" x14ac:dyDescent="0.15">
      <c r="A143" s="26">
        <f t="shared" si="2"/>
        <v>137</v>
      </c>
      <c r="B143" s="3">
        <v>119.3</v>
      </c>
      <c r="C143" s="8">
        <v>205.3</v>
      </c>
      <c r="D143" s="4" t="s">
        <v>1946</v>
      </c>
      <c r="E143" s="4" t="s">
        <v>1947</v>
      </c>
      <c r="F143" s="23" t="s">
        <v>62</v>
      </c>
      <c r="G143" s="23" t="s">
        <v>823</v>
      </c>
      <c r="H143" s="23"/>
      <c r="I143" s="23" t="s">
        <v>1942</v>
      </c>
      <c r="J143" s="52"/>
    </row>
    <row r="144" spans="1:15" ht="13.5" customHeight="1" x14ac:dyDescent="0.15">
      <c r="A144" s="26">
        <f t="shared" si="2"/>
        <v>138</v>
      </c>
      <c r="B144" s="3">
        <v>130.30000000000001</v>
      </c>
      <c r="C144" s="8">
        <v>302.8</v>
      </c>
      <c r="D144" s="4" t="s">
        <v>1948</v>
      </c>
      <c r="E144" s="4" t="s">
        <v>1949</v>
      </c>
      <c r="F144" s="23" t="s">
        <v>62</v>
      </c>
      <c r="G144" s="23" t="s">
        <v>823</v>
      </c>
      <c r="H144" s="23"/>
      <c r="I144" s="178" t="s">
        <v>1950</v>
      </c>
      <c r="J144" s="42"/>
    </row>
    <row r="145" spans="1:10" x14ac:dyDescent="0.15">
      <c r="A145" s="26">
        <f t="shared" si="2"/>
        <v>139</v>
      </c>
      <c r="B145" s="3">
        <v>130.30000000000001</v>
      </c>
      <c r="C145" s="8">
        <v>291.3</v>
      </c>
      <c r="D145" s="4" t="s">
        <v>1951</v>
      </c>
      <c r="E145" s="4" t="s">
        <v>1952</v>
      </c>
      <c r="F145" s="23" t="s">
        <v>62</v>
      </c>
      <c r="G145" s="23" t="s">
        <v>823</v>
      </c>
      <c r="H145" s="23"/>
      <c r="I145" s="179"/>
      <c r="J145" s="42"/>
    </row>
    <row r="146" spans="1:10" x14ac:dyDescent="0.15">
      <c r="A146" s="26">
        <f t="shared" si="2"/>
        <v>140</v>
      </c>
      <c r="B146" s="3">
        <v>130.30000000000001</v>
      </c>
      <c r="C146" s="8">
        <v>300.3</v>
      </c>
      <c r="D146" s="4" t="s">
        <v>1953</v>
      </c>
      <c r="E146" s="4" t="s">
        <v>1954</v>
      </c>
      <c r="F146" s="23" t="s">
        <v>62</v>
      </c>
      <c r="G146" s="23" t="s">
        <v>823</v>
      </c>
      <c r="H146" s="23"/>
      <c r="I146" s="179"/>
      <c r="J146" s="42"/>
    </row>
    <row r="147" spans="1:10" x14ac:dyDescent="0.15">
      <c r="A147" s="26">
        <f t="shared" si="2"/>
        <v>141</v>
      </c>
      <c r="B147" s="3">
        <v>130.30000000000001</v>
      </c>
      <c r="C147" s="8">
        <v>298.8</v>
      </c>
      <c r="D147" s="4" t="s">
        <v>1955</v>
      </c>
      <c r="E147" s="4" t="s">
        <v>1956</v>
      </c>
      <c r="F147" s="23" t="s">
        <v>62</v>
      </c>
      <c r="G147" s="23" t="s">
        <v>823</v>
      </c>
      <c r="H147" s="23"/>
      <c r="I147" s="179"/>
      <c r="J147" s="42"/>
    </row>
    <row r="148" spans="1:10" x14ac:dyDescent="0.15">
      <c r="A148" s="26">
        <f t="shared" si="2"/>
        <v>142</v>
      </c>
      <c r="B148" s="3">
        <v>130.30000000000001</v>
      </c>
      <c r="C148" s="8">
        <v>308.3</v>
      </c>
      <c r="D148" s="4" t="s">
        <v>1957</v>
      </c>
      <c r="E148" s="4" t="s">
        <v>1958</v>
      </c>
      <c r="F148" s="23" t="s">
        <v>62</v>
      </c>
      <c r="G148" s="23" t="s">
        <v>823</v>
      </c>
      <c r="H148" s="23"/>
      <c r="I148" s="180"/>
      <c r="J148" s="42"/>
    </row>
    <row r="149" spans="1:10" x14ac:dyDescent="0.15">
      <c r="A149" s="26">
        <f t="shared" si="2"/>
        <v>143</v>
      </c>
      <c r="B149" s="3">
        <v>119.3</v>
      </c>
      <c r="C149" s="8">
        <v>125.3</v>
      </c>
      <c r="D149" s="4" t="s">
        <v>1959</v>
      </c>
      <c r="E149" s="4" t="s">
        <v>1960</v>
      </c>
      <c r="F149" s="23" t="s">
        <v>62</v>
      </c>
      <c r="G149" s="23"/>
      <c r="H149" s="23"/>
      <c r="I149" s="23"/>
      <c r="J149" s="42"/>
    </row>
    <row r="150" spans="1:10" x14ac:dyDescent="0.15">
      <c r="A150" s="26">
        <f t="shared" si="2"/>
        <v>144</v>
      </c>
      <c r="B150" s="3">
        <v>119.3</v>
      </c>
      <c r="C150" s="8">
        <v>158.69999999999999</v>
      </c>
      <c r="D150" s="4" t="s">
        <v>1961</v>
      </c>
      <c r="E150" s="4" t="s">
        <v>1962</v>
      </c>
      <c r="F150" s="23" t="s">
        <v>62</v>
      </c>
      <c r="G150" s="23"/>
      <c r="H150" s="23"/>
      <c r="I150" s="23"/>
      <c r="J150" s="42"/>
    </row>
    <row r="151" spans="1:10" x14ac:dyDescent="0.15">
      <c r="A151" s="26">
        <f t="shared" si="2"/>
        <v>145</v>
      </c>
      <c r="B151" s="3">
        <v>130.30000000000001</v>
      </c>
      <c r="C151" s="8">
        <v>325.8</v>
      </c>
      <c r="D151" s="4" t="s">
        <v>1963</v>
      </c>
      <c r="E151" s="4" t="s">
        <v>1954</v>
      </c>
      <c r="F151" s="23" t="s">
        <v>62</v>
      </c>
      <c r="G151" s="23" t="s">
        <v>823</v>
      </c>
      <c r="H151" s="23"/>
      <c r="I151" s="53" t="s">
        <v>1964</v>
      </c>
      <c r="J151" s="42"/>
    </row>
    <row r="152" spans="1:10" x14ac:dyDescent="0.15">
      <c r="A152" s="26">
        <f t="shared" si="2"/>
        <v>146</v>
      </c>
      <c r="B152" s="3">
        <v>130.30000000000001</v>
      </c>
      <c r="C152" s="8">
        <v>314.8</v>
      </c>
      <c r="D152" s="4" t="s">
        <v>1830</v>
      </c>
      <c r="E152" s="4" t="s">
        <v>1965</v>
      </c>
      <c r="F152" s="23" t="s">
        <v>62</v>
      </c>
      <c r="G152" s="23" t="s">
        <v>823</v>
      </c>
      <c r="H152" s="23"/>
      <c r="I152" s="53" t="s">
        <v>1964</v>
      </c>
      <c r="J152" s="42"/>
    </row>
    <row r="153" spans="1:10" x14ac:dyDescent="0.15">
      <c r="A153" s="26">
        <f t="shared" si="2"/>
        <v>147</v>
      </c>
      <c r="B153" s="3">
        <v>130.30000000000001</v>
      </c>
      <c r="C153" s="8">
        <v>337.3</v>
      </c>
      <c r="D153" s="4" t="s">
        <v>1966</v>
      </c>
      <c r="E153" s="4" t="s">
        <v>1967</v>
      </c>
      <c r="F153" s="23" t="s">
        <v>62</v>
      </c>
      <c r="G153" s="23" t="s">
        <v>823</v>
      </c>
      <c r="H153" s="23"/>
      <c r="I153" s="53" t="s">
        <v>1964</v>
      </c>
      <c r="J153" s="42"/>
    </row>
    <row r="154" spans="1:10" x14ac:dyDescent="0.15">
      <c r="A154" s="26">
        <f t="shared" si="2"/>
        <v>148</v>
      </c>
      <c r="B154" s="3">
        <v>119.3</v>
      </c>
      <c r="C154" s="8">
        <v>168</v>
      </c>
      <c r="D154" s="4" t="s">
        <v>1968</v>
      </c>
      <c r="E154" s="4" t="s">
        <v>1969</v>
      </c>
      <c r="F154" s="23" t="s">
        <v>62</v>
      </c>
      <c r="G154" s="23"/>
      <c r="H154" s="23"/>
      <c r="I154" s="23"/>
      <c r="J154" s="42"/>
    </row>
    <row r="155" spans="1:10" x14ac:dyDescent="0.15">
      <c r="A155" s="26">
        <f t="shared" si="2"/>
        <v>149</v>
      </c>
      <c r="B155" s="3">
        <v>119.3</v>
      </c>
      <c r="C155" s="8">
        <v>167.7</v>
      </c>
      <c r="D155" s="4" t="s">
        <v>1970</v>
      </c>
      <c r="E155" s="4" t="s">
        <v>1971</v>
      </c>
      <c r="F155" s="23" t="s">
        <v>62</v>
      </c>
      <c r="G155" s="23"/>
      <c r="H155" s="23"/>
      <c r="I155" s="23"/>
      <c r="J155" s="42"/>
    </row>
    <row r="156" spans="1:10" x14ac:dyDescent="0.15">
      <c r="A156" s="26">
        <f t="shared" si="2"/>
        <v>150</v>
      </c>
      <c r="B156" s="3">
        <v>119.3</v>
      </c>
      <c r="C156" s="8">
        <v>167.7</v>
      </c>
      <c r="D156" s="4" t="s">
        <v>1972</v>
      </c>
      <c r="E156" s="4" t="s">
        <v>1973</v>
      </c>
      <c r="F156" s="23" t="s">
        <v>62</v>
      </c>
      <c r="G156" s="23"/>
      <c r="H156" s="23"/>
      <c r="I156" s="23"/>
      <c r="J156" s="42"/>
    </row>
    <row r="157" spans="1:10" x14ac:dyDescent="0.15">
      <c r="A157" s="26">
        <f t="shared" si="2"/>
        <v>151</v>
      </c>
      <c r="B157" s="3">
        <v>119.3</v>
      </c>
      <c r="C157" s="8">
        <v>186.3</v>
      </c>
      <c r="D157" s="4" t="s">
        <v>1974</v>
      </c>
      <c r="E157" s="4" t="s">
        <v>1971</v>
      </c>
      <c r="F157" s="23" t="s">
        <v>62</v>
      </c>
      <c r="G157" s="23"/>
      <c r="H157" s="23"/>
      <c r="I157" s="23"/>
      <c r="J157" s="42"/>
    </row>
    <row r="158" spans="1:10" x14ac:dyDescent="0.15">
      <c r="A158" s="26">
        <f t="shared" si="2"/>
        <v>152</v>
      </c>
      <c r="B158" s="3">
        <v>130.30000000000001</v>
      </c>
      <c r="C158" s="8">
        <v>348.3</v>
      </c>
      <c r="D158" s="4" t="s">
        <v>1975</v>
      </c>
      <c r="E158" s="4" t="s">
        <v>1976</v>
      </c>
      <c r="F158" s="23" t="s">
        <v>62</v>
      </c>
      <c r="G158" s="23" t="s">
        <v>823</v>
      </c>
      <c r="H158" s="23"/>
      <c r="I158" s="53" t="s">
        <v>1964</v>
      </c>
      <c r="J158" s="42"/>
    </row>
    <row r="159" spans="1:10" x14ac:dyDescent="0.15">
      <c r="A159" s="26">
        <f t="shared" si="2"/>
        <v>153</v>
      </c>
      <c r="B159" s="3">
        <v>130.30000000000001</v>
      </c>
      <c r="C159" s="8">
        <v>376.3</v>
      </c>
      <c r="D159" s="4" t="s">
        <v>1977</v>
      </c>
      <c r="E159" s="4" t="s">
        <v>1978</v>
      </c>
      <c r="F159" s="23" t="s">
        <v>62</v>
      </c>
      <c r="G159" s="23" t="s">
        <v>823</v>
      </c>
      <c r="H159" s="23"/>
      <c r="I159" s="53" t="s">
        <v>1964</v>
      </c>
      <c r="J159" s="42"/>
    </row>
    <row r="160" spans="1:10" x14ac:dyDescent="0.15">
      <c r="A160" s="26">
        <f t="shared" si="2"/>
        <v>154</v>
      </c>
      <c r="B160" s="3">
        <v>118</v>
      </c>
      <c r="C160" s="8">
        <v>128.5</v>
      </c>
      <c r="D160" s="4" t="s">
        <v>1979</v>
      </c>
      <c r="E160" s="4" t="s">
        <v>1980</v>
      </c>
      <c r="F160" s="23" t="s">
        <v>62</v>
      </c>
      <c r="G160" s="23"/>
      <c r="H160" s="23"/>
      <c r="I160" s="23"/>
      <c r="J160" s="42"/>
    </row>
    <row r="161" spans="1:10" x14ac:dyDescent="0.15">
      <c r="A161" s="26">
        <f t="shared" si="2"/>
        <v>155</v>
      </c>
      <c r="B161" s="3">
        <v>130.30000000000001</v>
      </c>
      <c r="C161" s="8">
        <v>358.9</v>
      </c>
      <c r="D161" s="4" t="s">
        <v>1981</v>
      </c>
      <c r="E161" s="4" t="s">
        <v>1982</v>
      </c>
      <c r="F161" s="23" t="s">
        <v>62</v>
      </c>
      <c r="G161" s="23" t="s">
        <v>823</v>
      </c>
      <c r="H161" s="23"/>
      <c r="I161" s="53" t="s">
        <v>1964</v>
      </c>
      <c r="J161" s="42"/>
    </row>
    <row r="162" spans="1:10" x14ac:dyDescent="0.15">
      <c r="A162" s="26">
        <f t="shared" si="2"/>
        <v>156</v>
      </c>
      <c r="B162" s="3">
        <v>119.3</v>
      </c>
      <c r="C162" s="8">
        <v>144.30000000000001</v>
      </c>
      <c r="D162" s="4" t="s">
        <v>1983</v>
      </c>
      <c r="E162" s="4" t="s">
        <v>1984</v>
      </c>
      <c r="F162" s="23" t="s">
        <v>62</v>
      </c>
      <c r="G162" s="23"/>
      <c r="H162" s="23"/>
      <c r="I162" s="23"/>
      <c r="J162" s="42"/>
    </row>
    <row r="163" spans="1:10" x14ac:dyDescent="0.15">
      <c r="A163" s="26">
        <f t="shared" si="2"/>
        <v>157</v>
      </c>
      <c r="B163" s="3">
        <v>119.3</v>
      </c>
      <c r="C163" s="8">
        <v>223.8</v>
      </c>
      <c r="D163" s="4" t="s">
        <v>1985</v>
      </c>
      <c r="E163" s="4" t="s">
        <v>1986</v>
      </c>
      <c r="F163" s="23" t="s">
        <v>62</v>
      </c>
      <c r="G163" s="23"/>
      <c r="H163" s="23"/>
      <c r="I163" s="23"/>
      <c r="J163" s="42"/>
    </row>
    <row r="164" spans="1:10" x14ac:dyDescent="0.15">
      <c r="A164" s="26">
        <f t="shared" si="2"/>
        <v>158</v>
      </c>
      <c r="B164" s="3">
        <v>130.30000000000001</v>
      </c>
      <c r="C164" s="8">
        <v>381.3</v>
      </c>
      <c r="D164" s="4" t="s">
        <v>1987</v>
      </c>
      <c r="E164" s="4" t="s">
        <v>1967</v>
      </c>
      <c r="F164" s="23" t="s">
        <v>62</v>
      </c>
      <c r="G164" s="23" t="s">
        <v>823</v>
      </c>
      <c r="H164" s="23"/>
      <c r="I164" s="53" t="s">
        <v>1964</v>
      </c>
      <c r="J164" s="42"/>
    </row>
    <row r="165" spans="1:10" x14ac:dyDescent="0.15">
      <c r="A165" s="26">
        <f t="shared" si="2"/>
        <v>159</v>
      </c>
      <c r="B165" s="3">
        <v>121</v>
      </c>
      <c r="C165" s="8">
        <v>133.30000000000001</v>
      </c>
      <c r="D165" s="4" t="s">
        <v>1988</v>
      </c>
      <c r="E165" s="4" t="s">
        <v>1989</v>
      </c>
      <c r="F165" s="23" t="s">
        <v>62</v>
      </c>
      <c r="G165" s="23"/>
      <c r="H165" s="23"/>
      <c r="I165" s="53"/>
      <c r="J165" s="42"/>
    </row>
    <row r="166" spans="1:10" x14ac:dyDescent="0.15">
      <c r="A166" s="26">
        <f t="shared" si="2"/>
        <v>160</v>
      </c>
      <c r="B166" s="3">
        <v>123.5</v>
      </c>
      <c r="C166" s="8">
        <v>128.5</v>
      </c>
      <c r="D166" s="4" t="s">
        <v>1932</v>
      </c>
      <c r="E166" s="4" t="s">
        <v>1990</v>
      </c>
      <c r="F166" s="23" t="s">
        <v>62</v>
      </c>
      <c r="G166" s="23"/>
      <c r="H166" s="23"/>
      <c r="I166" s="52"/>
      <c r="J166" s="42"/>
    </row>
    <row r="167" spans="1:10" x14ac:dyDescent="0.15">
      <c r="A167" s="26">
        <f t="shared" si="2"/>
        <v>161</v>
      </c>
      <c r="B167" s="3">
        <v>130.30000000000001</v>
      </c>
      <c r="C167" s="8">
        <v>299.10000000000002</v>
      </c>
      <c r="D167" s="4" t="s">
        <v>1991</v>
      </c>
      <c r="E167" s="4" t="s">
        <v>1992</v>
      </c>
      <c r="F167" s="23"/>
      <c r="G167" s="23"/>
      <c r="H167" s="23"/>
      <c r="I167" s="53" t="s">
        <v>1964</v>
      </c>
      <c r="J167" s="42"/>
    </row>
    <row r="168" spans="1:10" x14ac:dyDescent="0.15">
      <c r="A168" s="26">
        <f t="shared" si="2"/>
        <v>162</v>
      </c>
      <c r="B168" s="3">
        <v>130.30000000000001</v>
      </c>
      <c r="C168" s="8">
        <v>326.8</v>
      </c>
      <c r="D168" s="4" t="s">
        <v>1993</v>
      </c>
      <c r="E168" s="4" t="s">
        <v>1994</v>
      </c>
      <c r="F168" s="23"/>
      <c r="G168" s="23"/>
      <c r="H168" s="23"/>
      <c r="I168" s="53" t="s">
        <v>1964</v>
      </c>
      <c r="J168" s="42"/>
    </row>
    <row r="169" spans="1:10" x14ac:dyDescent="0.15">
      <c r="A169" s="26">
        <f t="shared" si="2"/>
        <v>163</v>
      </c>
      <c r="B169" s="3">
        <v>130.30000000000001</v>
      </c>
      <c r="C169" s="8">
        <v>349.8</v>
      </c>
      <c r="D169" s="4" t="s">
        <v>1995</v>
      </c>
      <c r="E169" s="4" t="s">
        <v>1976</v>
      </c>
      <c r="F169" s="23"/>
      <c r="G169" s="23"/>
      <c r="H169" s="23"/>
      <c r="I169" s="53" t="s">
        <v>1964</v>
      </c>
      <c r="J169" s="42"/>
    </row>
    <row r="170" spans="1:10" x14ac:dyDescent="0.15">
      <c r="A170" s="26">
        <f t="shared" si="2"/>
        <v>164</v>
      </c>
      <c r="B170" s="3">
        <v>130.30000000000001</v>
      </c>
      <c r="C170" s="8">
        <v>351.8</v>
      </c>
      <c r="D170" s="4" t="s">
        <v>1996</v>
      </c>
      <c r="E170" s="4" t="s">
        <v>1982</v>
      </c>
      <c r="F170" s="23"/>
      <c r="G170" s="23"/>
      <c r="H170" s="23"/>
      <c r="I170" s="52" t="s">
        <v>1964</v>
      </c>
      <c r="J170" s="42"/>
    </row>
    <row r="171" spans="1:10" x14ac:dyDescent="0.15">
      <c r="A171" s="26">
        <f t="shared" si="2"/>
        <v>165</v>
      </c>
      <c r="B171" s="3">
        <v>130.30000000000001</v>
      </c>
      <c r="C171" s="8">
        <v>361.8</v>
      </c>
      <c r="D171" s="4" t="s">
        <v>1997</v>
      </c>
      <c r="E171" s="4" t="s">
        <v>1998</v>
      </c>
      <c r="F171" s="23"/>
      <c r="G171" s="23"/>
      <c r="H171" s="23"/>
      <c r="I171" s="53" t="s">
        <v>1964</v>
      </c>
      <c r="J171" s="42"/>
    </row>
    <row r="172" spans="1:10" x14ac:dyDescent="0.15">
      <c r="A172" s="26">
        <f t="shared" si="2"/>
        <v>166</v>
      </c>
      <c r="B172" s="3">
        <v>119.3</v>
      </c>
      <c r="C172" s="8">
        <v>125.7</v>
      </c>
      <c r="D172" s="4" t="s">
        <v>1999</v>
      </c>
      <c r="E172" s="4" t="s">
        <v>1901</v>
      </c>
      <c r="F172" s="23" t="s">
        <v>62</v>
      </c>
      <c r="G172" s="23" t="s">
        <v>3715</v>
      </c>
      <c r="H172" s="23"/>
      <c r="I172" s="23" t="s">
        <v>2000</v>
      </c>
      <c r="J172" s="42"/>
    </row>
    <row r="173" spans="1:10" x14ac:dyDescent="0.15">
      <c r="A173" s="26">
        <f t="shared" si="2"/>
        <v>167</v>
      </c>
      <c r="B173" s="3">
        <v>119.3</v>
      </c>
      <c r="C173" s="8">
        <v>126.3</v>
      </c>
      <c r="D173" s="4" t="s">
        <v>2001</v>
      </c>
      <c r="E173" s="4" t="s">
        <v>2002</v>
      </c>
      <c r="F173" s="23" t="s">
        <v>62</v>
      </c>
      <c r="G173" s="23" t="s">
        <v>3715</v>
      </c>
      <c r="H173" s="23"/>
      <c r="I173" s="23" t="s">
        <v>2000</v>
      </c>
      <c r="J173" s="42"/>
    </row>
    <row r="174" spans="1:10" x14ac:dyDescent="0.15">
      <c r="A174" s="26">
        <f t="shared" si="2"/>
        <v>168</v>
      </c>
      <c r="B174" s="3">
        <v>119.3</v>
      </c>
      <c r="C174" s="8">
        <v>126.8</v>
      </c>
      <c r="D174" s="4" t="s">
        <v>2003</v>
      </c>
      <c r="E174" s="4" t="s">
        <v>1888</v>
      </c>
      <c r="F174" s="23" t="s">
        <v>62</v>
      </c>
      <c r="G174" s="23" t="s">
        <v>3715</v>
      </c>
      <c r="H174" s="23"/>
      <c r="I174" s="23" t="s">
        <v>2000</v>
      </c>
      <c r="J174" s="42"/>
    </row>
    <row r="175" spans="1:10" x14ac:dyDescent="0.15">
      <c r="A175" s="26">
        <f t="shared" si="2"/>
        <v>169</v>
      </c>
      <c r="B175" s="3">
        <v>119.3</v>
      </c>
      <c r="C175" s="8">
        <v>126.3</v>
      </c>
      <c r="D175" s="4" t="s">
        <v>2004</v>
      </c>
      <c r="E175" s="4" t="s">
        <v>2005</v>
      </c>
      <c r="F175" s="23"/>
      <c r="G175" s="23"/>
      <c r="H175" s="23"/>
      <c r="I175" s="23" t="s">
        <v>2000</v>
      </c>
      <c r="J175" s="42"/>
    </row>
    <row r="176" spans="1:10" x14ac:dyDescent="0.15">
      <c r="A176" s="26">
        <f t="shared" si="2"/>
        <v>170</v>
      </c>
      <c r="B176" s="3">
        <v>119.3</v>
      </c>
      <c r="C176" s="8">
        <v>126.1</v>
      </c>
      <c r="D176" s="4" t="s">
        <v>2006</v>
      </c>
      <c r="E176" s="4" t="s">
        <v>2007</v>
      </c>
      <c r="F176" s="23"/>
      <c r="G176" s="23"/>
      <c r="H176" s="23"/>
      <c r="I176" s="23" t="s">
        <v>2000</v>
      </c>
      <c r="J176" s="42"/>
    </row>
    <row r="177" spans="1:10" x14ac:dyDescent="0.15">
      <c r="A177" s="26">
        <f t="shared" si="2"/>
        <v>171</v>
      </c>
      <c r="B177" s="3">
        <v>119.3</v>
      </c>
      <c r="C177" s="8">
        <v>125.1</v>
      </c>
      <c r="D177" s="4" t="s">
        <v>2008</v>
      </c>
      <c r="E177" s="4" t="s">
        <v>2009</v>
      </c>
      <c r="F177" s="23"/>
      <c r="G177" s="23"/>
      <c r="H177" s="23"/>
      <c r="I177" s="23" t="s">
        <v>2000</v>
      </c>
      <c r="J177" s="42"/>
    </row>
    <row r="178" spans="1:10" x14ac:dyDescent="0.15">
      <c r="A178" s="26">
        <f t="shared" si="2"/>
        <v>172</v>
      </c>
      <c r="B178" s="3">
        <v>119.3</v>
      </c>
      <c r="C178" s="8">
        <v>126.3</v>
      </c>
      <c r="D178" s="4" t="s">
        <v>2010</v>
      </c>
      <c r="E178" s="4" t="s">
        <v>2011</v>
      </c>
      <c r="F178" s="23" t="s">
        <v>62</v>
      </c>
      <c r="G178" s="23" t="s">
        <v>3715</v>
      </c>
      <c r="H178" s="23"/>
      <c r="I178" s="23" t="s">
        <v>2000</v>
      </c>
      <c r="J178" s="42"/>
    </row>
    <row r="179" spans="1:10" x14ac:dyDescent="0.15">
      <c r="A179" s="26">
        <f t="shared" si="2"/>
        <v>173</v>
      </c>
      <c r="B179" s="3">
        <v>121</v>
      </c>
      <c r="C179" s="8">
        <v>134.5</v>
      </c>
      <c r="D179" s="4" t="s">
        <v>2012</v>
      </c>
      <c r="E179" s="4" t="s">
        <v>2013</v>
      </c>
      <c r="F179" s="23" t="s">
        <v>62</v>
      </c>
      <c r="G179" s="23"/>
      <c r="H179" s="23"/>
      <c r="I179" s="54"/>
      <c r="J179" s="42"/>
    </row>
    <row r="180" spans="1:10" x14ac:dyDescent="0.15">
      <c r="A180" s="26">
        <f t="shared" si="2"/>
        <v>174</v>
      </c>
      <c r="B180" s="3">
        <v>119.3</v>
      </c>
      <c r="C180" s="8">
        <v>125.1</v>
      </c>
      <c r="D180" s="4" t="s">
        <v>2014</v>
      </c>
      <c r="E180" s="4" t="s">
        <v>2015</v>
      </c>
      <c r="F180" s="23" t="s">
        <v>62</v>
      </c>
      <c r="G180" s="23"/>
      <c r="H180" s="23"/>
      <c r="I180" s="54"/>
      <c r="J180" s="42"/>
    </row>
    <row r="181" spans="1:10" x14ac:dyDescent="0.15">
      <c r="A181" s="26">
        <f t="shared" si="2"/>
        <v>175</v>
      </c>
      <c r="B181" s="3">
        <v>119.3</v>
      </c>
      <c r="C181" s="8">
        <v>124.7</v>
      </c>
      <c r="D181" s="4" t="s">
        <v>2016</v>
      </c>
      <c r="E181" s="4" t="s">
        <v>2017</v>
      </c>
      <c r="F181" s="23" t="s">
        <v>62</v>
      </c>
      <c r="G181" s="23"/>
      <c r="H181" s="23"/>
      <c r="I181" s="54"/>
      <c r="J181" s="42"/>
    </row>
    <row r="182" spans="1:10" x14ac:dyDescent="0.15">
      <c r="A182" s="26">
        <f t="shared" si="2"/>
        <v>176</v>
      </c>
      <c r="B182" s="3">
        <v>119.3</v>
      </c>
      <c r="C182" s="8">
        <v>122.8</v>
      </c>
      <c r="D182" s="4" t="s">
        <v>2018</v>
      </c>
      <c r="E182" s="4" t="s">
        <v>2019</v>
      </c>
      <c r="F182" s="23" t="s">
        <v>62</v>
      </c>
      <c r="G182" s="23"/>
      <c r="H182" s="23"/>
      <c r="I182" s="54"/>
      <c r="J182" s="42"/>
    </row>
    <row r="183" spans="1:10" x14ac:dyDescent="0.15">
      <c r="A183" s="26">
        <f t="shared" si="2"/>
        <v>177</v>
      </c>
      <c r="B183" s="3">
        <v>119.3</v>
      </c>
      <c r="C183" s="8">
        <v>124.7</v>
      </c>
      <c r="D183" s="4" t="s">
        <v>2020</v>
      </c>
      <c r="E183" s="4" t="s">
        <v>2021</v>
      </c>
      <c r="F183" s="23" t="s">
        <v>62</v>
      </c>
      <c r="G183" s="23"/>
      <c r="H183" s="23"/>
      <c r="I183" s="54"/>
      <c r="J183" s="42"/>
    </row>
    <row r="184" spans="1:10" x14ac:dyDescent="0.15">
      <c r="A184" s="26">
        <f t="shared" si="2"/>
        <v>178</v>
      </c>
      <c r="B184" s="3">
        <v>135.6</v>
      </c>
      <c r="C184" s="8">
        <v>231.6</v>
      </c>
      <c r="D184" s="4" t="s">
        <v>2022</v>
      </c>
      <c r="E184" s="4" t="s">
        <v>1969</v>
      </c>
      <c r="F184" s="23" t="s">
        <v>62</v>
      </c>
      <c r="G184" s="23"/>
      <c r="H184" s="23"/>
      <c r="I184" s="54"/>
      <c r="J184" s="42"/>
    </row>
    <row r="185" spans="1:10" x14ac:dyDescent="0.15">
      <c r="A185" s="26">
        <f t="shared" si="2"/>
        <v>179</v>
      </c>
      <c r="B185" s="3">
        <v>135.6</v>
      </c>
      <c r="C185" s="8">
        <v>230.6</v>
      </c>
      <c r="D185" s="4" t="s">
        <v>2023</v>
      </c>
      <c r="E185" s="4" t="s">
        <v>1969</v>
      </c>
      <c r="F185" s="23" t="s">
        <v>62</v>
      </c>
      <c r="G185" s="23"/>
      <c r="H185" s="23"/>
      <c r="I185" s="54"/>
      <c r="J185" s="42"/>
    </row>
    <row r="186" spans="1:10" x14ac:dyDescent="0.15">
      <c r="A186" s="26">
        <f t="shared" si="2"/>
        <v>180</v>
      </c>
      <c r="B186" s="3">
        <v>135.6</v>
      </c>
      <c r="C186" s="8">
        <v>245.6</v>
      </c>
      <c r="D186" s="4" t="s">
        <v>2024</v>
      </c>
      <c r="E186" s="4" t="s">
        <v>1971</v>
      </c>
      <c r="F186" s="23" t="s">
        <v>62</v>
      </c>
      <c r="G186" s="23"/>
      <c r="H186" s="23"/>
      <c r="I186" s="54"/>
      <c r="J186" s="42"/>
    </row>
    <row r="187" spans="1:10" x14ac:dyDescent="0.15">
      <c r="A187" s="26">
        <f t="shared" si="2"/>
        <v>181</v>
      </c>
      <c r="B187" s="3">
        <v>119.3</v>
      </c>
      <c r="C187" s="8">
        <v>125.9</v>
      </c>
      <c r="D187" s="4" t="s">
        <v>2025</v>
      </c>
      <c r="E187" s="4" t="s">
        <v>1816</v>
      </c>
      <c r="F187" s="23" t="s">
        <v>62</v>
      </c>
      <c r="G187" s="55"/>
      <c r="H187" s="23"/>
      <c r="I187" s="54"/>
      <c r="J187" s="56"/>
    </row>
    <row r="188" spans="1:10" x14ac:dyDescent="0.15">
      <c r="A188" s="26">
        <f t="shared" si="2"/>
        <v>182</v>
      </c>
      <c r="B188" s="3">
        <v>119.3</v>
      </c>
      <c r="C188" s="8">
        <v>125.9</v>
      </c>
      <c r="D188" s="4" t="s">
        <v>2026</v>
      </c>
      <c r="E188" s="4" t="s">
        <v>2027</v>
      </c>
      <c r="F188" s="23" t="s">
        <v>62</v>
      </c>
      <c r="G188" s="55"/>
      <c r="H188" s="23"/>
      <c r="I188" s="54"/>
      <c r="J188" s="56"/>
    </row>
    <row r="189" spans="1:10" x14ac:dyDescent="0.15">
      <c r="A189" s="26">
        <f t="shared" si="2"/>
        <v>183</v>
      </c>
      <c r="B189" s="3">
        <v>119.3</v>
      </c>
      <c r="C189" s="8">
        <v>125.9</v>
      </c>
      <c r="D189" s="4" t="s">
        <v>2028</v>
      </c>
      <c r="E189" s="4" t="s">
        <v>1820</v>
      </c>
      <c r="F189" s="23" t="s">
        <v>62</v>
      </c>
      <c r="G189" s="55"/>
      <c r="H189" s="23"/>
      <c r="I189" s="54"/>
      <c r="J189" s="56"/>
    </row>
    <row r="190" spans="1:10" x14ac:dyDescent="0.15">
      <c r="A190" s="26">
        <f t="shared" si="2"/>
        <v>184</v>
      </c>
      <c r="B190" s="3">
        <v>119.3</v>
      </c>
      <c r="C190" s="8">
        <v>125.9</v>
      </c>
      <c r="D190" s="4" t="s">
        <v>2029</v>
      </c>
      <c r="E190" s="4" t="s">
        <v>2030</v>
      </c>
      <c r="F190" s="23" t="s">
        <v>62</v>
      </c>
      <c r="G190" s="55"/>
      <c r="H190" s="23"/>
      <c r="I190" s="54"/>
      <c r="J190" s="56"/>
    </row>
    <row r="191" spans="1:10" x14ac:dyDescent="0.15">
      <c r="A191" s="26">
        <f t="shared" si="2"/>
        <v>185</v>
      </c>
      <c r="B191" s="3">
        <v>119.3</v>
      </c>
      <c r="C191" s="8">
        <v>125.9</v>
      </c>
      <c r="D191" s="4" t="s">
        <v>2031</v>
      </c>
      <c r="E191" s="4" t="s">
        <v>2032</v>
      </c>
      <c r="F191" s="23" t="s">
        <v>62</v>
      </c>
      <c r="G191" s="55"/>
      <c r="H191" s="23"/>
      <c r="I191" s="54"/>
      <c r="J191" s="56"/>
    </row>
    <row r="192" spans="1:10" x14ac:dyDescent="0.15">
      <c r="A192" s="26">
        <f t="shared" si="2"/>
        <v>186</v>
      </c>
      <c r="B192" s="3">
        <v>119.3</v>
      </c>
      <c r="C192" s="8">
        <v>125.9</v>
      </c>
      <c r="D192" s="4" t="s">
        <v>2033</v>
      </c>
      <c r="E192" s="4" t="s">
        <v>1825</v>
      </c>
      <c r="F192" s="23" t="s">
        <v>62</v>
      </c>
      <c r="G192" s="55"/>
      <c r="H192" s="23"/>
      <c r="I192" s="54"/>
      <c r="J192" s="56"/>
    </row>
    <row r="193" spans="1:10" x14ac:dyDescent="0.15">
      <c r="A193" s="26">
        <f t="shared" si="2"/>
        <v>187</v>
      </c>
      <c r="B193" s="3">
        <v>119.3</v>
      </c>
      <c r="C193" s="8">
        <v>125.9</v>
      </c>
      <c r="D193" s="4" t="s">
        <v>2034</v>
      </c>
      <c r="E193" s="4" t="s">
        <v>2035</v>
      </c>
      <c r="F193" s="23" t="s">
        <v>62</v>
      </c>
      <c r="G193" s="55"/>
      <c r="H193" s="23"/>
      <c r="I193" s="54"/>
      <c r="J193" s="56"/>
    </row>
    <row r="194" spans="1:10" x14ac:dyDescent="0.15">
      <c r="A194" s="26">
        <f t="shared" si="2"/>
        <v>188</v>
      </c>
      <c r="B194" s="3">
        <v>119.3</v>
      </c>
      <c r="C194" s="8">
        <v>125.9</v>
      </c>
      <c r="D194" s="4" t="s">
        <v>2036</v>
      </c>
      <c r="E194" s="4" t="s">
        <v>2037</v>
      </c>
      <c r="F194" s="23" t="s">
        <v>62</v>
      </c>
      <c r="G194" s="55"/>
      <c r="H194" s="23"/>
      <c r="I194" s="54"/>
      <c r="J194" s="56"/>
    </row>
    <row r="195" spans="1:10" x14ac:dyDescent="0.15">
      <c r="A195" s="26">
        <f t="shared" si="2"/>
        <v>189</v>
      </c>
      <c r="B195" s="3">
        <v>119.3</v>
      </c>
      <c r="C195" s="8">
        <v>128.1</v>
      </c>
      <c r="D195" s="4" t="s">
        <v>2038</v>
      </c>
      <c r="E195" s="4" t="s">
        <v>2039</v>
      </c>
      <c r="F195" s="23" t="s">
        <v>62</v>
      </c>
      <c r="G195" s="55"/>
      <c r="H195" s="23"/>
      <c r="I195" s="54"/>
      <c r="J195" s="56"/>
    </row>
    <row r="196" spans="1:10" x14ac:dyDescent="0.15">
      <c r="A196" s="26">
        <f t="shared" si="2"/>
        <v>190</v>
      </c>
      <c r="B196" s="3">
        <v>119.3</v>
      </c>
      <c r="C196" s="8">
        <v>125.9</v>
      </c>
      <c r="D196" s="4" t="s">
        <v>2040</v>
      </c>
      <c r="E196" s="4" t="s">
        <v>2041</v>
      </c>
      <c r="F196" s="23" t="s">
        <v>62</v>
      </c>
      <c r="G196" s="55"/>
      <c r="H196" s="23"/>
      <c r="I196" s="54"/>
      <c r="J196" s="56"/>
    </row>
    <row r="197" spans="1:10" x14ac:dyDescent="0.15">
      <c r="A197" s="26">
        <f t="shared" si="2"/>
        <v>191</v>
      </c>
      <c r="B197" s="3">
        <v>119.3</v>
      </c>
      <c r="C197" s="8">
        <v>126.1</v>
      </c>
      <c r="D197" s="4" t="s">
        <v>2042</v>
      </c>
      <c r="E197" s="4" t="s">
        <v>2043</v>
      </c>
      <c r="F197" s="23" t="s">
        <v>62</v>
      </c>
      <c r="G197" s="55"/>
      <c r="H197" s="23"/>
      <c r="I197" s="54"/>
      <c r="J197" s="56"/>
    </row>
    <row r="198" spans="1:10" x14ac:dyDescent="0.15">
      <c r="A198" s="26">
        <f t="shared" si="2"/>
        <v>192</v>
      </c>
      <c r="B198" s="3">
        <v>119.3</v>
      </c>
      <c r="C198" s="8">
        <v>126.1</v>
      </c>
      <c r="D198" s="4" t="s">
        <v>2044</v>
      </c>
      <c r="E198" s="4" t="s">
        <v>2045</v>
      </c>
      <c r="F198" s="23" t="s">
        <v>62</v>
      </c>
      <c r="G198" s="55"/>
      <c r="H198" s="23"/>
      <c r="I198" s="54"/>
      <c r="J198" s="56"/>
    </row>
    <row r="199" spans="1:10" x14ac:dyDescent="0.15">
      <c r="A199" s="26">
        <f t="shared" si="2"/>
        <v>193</v>
      </c>
      <c r="B199" s="3">
        <v>119.3</v>
      </c>
      <c r="C199" s="8">
        <v>126.1</v>
      </c>
      <c r="D199" s="4" t="s">
        <v>2046</v>
      </c>
      <c r="E199" s="4" t="s">
        <v>2047</v>
      </c>
      <c r="F199" s="23" t="s">
        <v>62</v>
      </c>
      <c r="G199" s="55"/>
      <c r="H199" s="23"/>
      <c r="I199" s="54"/>
      <c r="J199" s="56"/>
    </row>
    <row r="200" spans="1:10" x14ac:dyDescent="0.15">
      <c r="A200" s="26">
        <f t="shared" ref="A200:A263" si="3">A199+1</f>
        <v>194</v>
      </c>
      <c r="B200" s="3">
        <v>119.3</v>
      </c>
      <c r="C200" s="8">
        <v>126.1</v>
      </c>
      <c r="D200" s="4" t="s">
        <v>2048</v>
      </c>
      <c r="E200" s="4" t="s">
        <v>2049</v>
      </c>
      <c r="F200" s="23" t="s">
        <v>62</v>
      </c>
      <c r="G200" s="55"/>
      <c r="H200" s="23"/>
      <c r="I200" s="54"/>
      <c r="J200" s="56"/>
    </row>
    <row r="201" spans="1:10" x14ac:dyDescent="0.15">
      <c r="A201" s="26">
        <f t="shared" si="3"/>
        <v>195</v>
      </c>
      <c r="B201" s="8">
        <v>119.3</v>
      </c>
      <c r="C201" s="8">
        <v>149.80000000000001</v>
      </c>
      <c r="D201" s="4" t="s">
        <v>2050</v>
      </c>
      <c r="E201" s="4" t="s">
        <v>2051</v>
      </c>
      <c r="F201" s="23" t="s">
        <v>62</v>
      </c>
      <c r="G201" s="55"/>
      <c r="H201" s="23"/>
      <c r="I201" s="54"/>
      <c r="J201" s="56"/>
    </row>
    <row r="202" spans="1:10" x14ac:dyDescent="0.15">
      <c r="A202" s="26">
        <f t="shared" si="3"/>
        <v>196</v>
      </c>
      <c r="B202" s="8">
        <v>119.3</v>
      </c>
      <c r="C202" s="8">
        <v>153</v>
      </c>
      <c r="D202" s="4" t="s">
        <v>2052</v>
      </c>
      <c r="E202" s="4" t="s">
        <v>2053</v>
      </c>
      <c r="F202" s="23" t="s">
        <v>62</v>
      </c>
      <c r="G202" s="55"/>
      <c r="H202" s="23"/>
      <c r="I202" s="54"/>
      <c r="J202" s="56"/>
    </row>
    <row r="203" spans="1:10" x14ac:dyDescent="0.15">
      <c r="A203" s="26">
        <f t="shared" si="3"/>
        <v>197</v>
      </c>
      <c r="B203" s="8">
        <v>119.3</v>
      </c>
      <c r="C203" s="8">
        <v>150.30000000000001</v>
      </c>
      <c r="D203" s="4" t="s">
        <v>2054</v>
      </c>
      <c r="E203" s="4" t="s">
        <v>2055</v>
      </c>
      <c r="F203" s="23" t="s">
        <v>62</v>
      </c>
      <c r="G203" s="55"/>
      <c r="H203" s="23"/>
      <c r="I203" s="54"/>
      <c r="J203" s="56"/>
    </row>
    <row r="204" spans="1:10" x14ac:dyDescent="0.15">
      <c r="A204" s="26">
        <f t="shared" si="3"/>
        <v>198</v>
      </c>
      <c r="B204" s="8">
        <v>121</v>
      </c>
      <c r="C204" s="8">
        <v>156</v>
      </c>
      <c r="D204" s="4" t="s">
        <v>2056</v>
      </c>
      <c r="E204" s="4" t="s">
        <v>2057</v>
      </c>
      <c r="F204" s="23" t="s">
        <v>62</v>
      </c>
      <c r="G204" s="55"/>
      <c r="H204" s="23"/>
      <c r="I204" s="54"/>
      <c r="J204" s="36"/>
    </row>
    <row r="205" spans="1:10" x14ac:dyDescent="0.15">
      <c r="A205" s="26">
        <f t="shared" si="3"/>
        <v>199</v>
      </c>
      <c r="B205" s="51">
        <v>135.30000000000001</v>
      </c>
      <c r="C205" s="51">
        <v>142.30000000000001</v>
      </c>
      <c r="D205" s="23" t="s">
        <v>2058</v>
      </c>
      <c r="E205" s="23" t="s">
        <v>2059</v>
      </c>
      <c r="F205" s="23" t="s">
        <v>62</v>
      </c>
      <c r="G205" s="55"/>
      <c r="H205" s="23"/>
      <c r="I205" s="54"/>
      <c r="J205" s="23"/>
    </row>
    <row r="206" spans="1:10" x14ac:dyDescent="0.15">
      <c r="A206" s="26">
        <f t="shared" si="3"/>
        <v>200</v>
      </c>
      <c r="B206" s="51">
        <v>135.30000000000001</v>
      </c>
      <c r="C206" s="51">
        <v>142.30000000000001</v>
      </c>
      <c r="D206" s="23" t="s">
        <v>2060</v>
      </c>
      <c r="E206" s="23" t="s">
        <v>1798</v>
      </c>
      <c r="F206" s="23" t="s">
        <v>62</v>
      </c>
      <c r="G206" s="55"/>
      <c r="H206" s="23"/>
      <c r="I206" s="54"/>
      <c r="J206" s="23"/>
    </row>
    <row r="207" spans="1:10" x14ac:dyDescent="0.15">
      <c r="A207" s="26">
        <f t="shared" si="3"/>
        <v>201</v>
      </c>
      <c r="B207" s="51">
        <v>135.30000000000001</v>
      </c>
      <c r="C207" s="51">
        <v>141.30000000000001</v>
      </c>
      <c r="D207" s="23" t="s">
        <v>2061</v>
      </c>
      <c r="E207" s="23" t="s">
        <v>2062</v>
      </c>
      <c r="F207" s="23" t="s">
        <v>62</v>
      </c>
      <c r="G207" s="55"/>
      <c r="H207" s="23"/>
      <c r="I207" s="54"/>
      <c r="J207" s="23"/>
    </row>
    <row r="208" spans="1:10" x14ac:dyDescent="0.15">
      <c r="A208" s="26">
        <f t="shared" si="3"/>
        <v>202</v>
      </c>
      <c r="B208" s="51">
        <v>130.30000000000001</v>
      </c>
      <c r="C208" s="51">
        <v>412</v>
      </c>
      <c r="D208" s="23" t="s">
        <v>2063</v>
      </c>
      <c r="E208" s="23" t="s">
        <v>2064</v>
      </c>
      <c r="F208" s="23" t="s">
        <v>62</v>
      </c>
      <c r="G208" s="23" t="s">
        <v>3715</v>
      </c>
      <c r="H208" s="23"/>
      <c r="I208" s="57" t="s">
        <v>3289</v>
      </c>
      <c r="J208" s="23"/>
    </row>
    <row r="209" spans="1:10" x14ac:dyDescent="0.15">
      <c r="A209" s="26">
        <f t="shared" si="3"/>
        <v>203</v>
      </c>
      <c r="B209" s="51">
        <v>130.30000000000001</v>
      </c>
      <c r="C209" s="51">
        <v>414</v>
      </c>
      <c r="D209" s="23" t="s">
        <v>2065</v>
      </c>
      <c r="E209" s="23" t="s">
        <v>2066</v>
      </c>
      <c r="F209" s="23"/>
      <c r="G209" s="23"/>
      <c r="H209" s="23"/>
      <c r="I209" s="57" t="s">
        <v>3289</v>
      </c>
      <c r="J209" s="23"/>
    </row>
    <row r="210" spans="1:10" x14ac:dyDescent="0.15">
      <c r="A210" s="26">
        <f t="shared" si="3"/>
        <v>204</v>
      </c>
      <c r="B210" s="51">
        <v>130.30000000000001</v>
      </c>
      <c r="C210" s="51">
        <v>432.5</v>
      </c>
      <c r="D210" s="23" t="s">
        <v>2067</v>
      </c>
      <c r="E210" s="23" t="s">
        <v>2068</v>
      </c>
      <c r="F210" s="23" t="s">
        <v>62</v>
      </c>
      <c r="G210" s="23" t="s">
        <v>3715</v>
      </c>
      <c r="H210" s="23"/>
      <c r="I210" s="57" t="s">
        <v>3288</v>
      </c>
      <c r="J210" s="23"/>
    </row>
    <row r="211" spans="1:10" x14ac:dyDescent="0.15">
      <c r="A211" s="26">
        <f t="shared" si="3"/>
        <v>205</v>
      </c>
      <c r="B211" s="51">
        <v>130.30000000000001</v>
      </c>
      <c r="C211" s="51">
        <v>437.5</v>
      </c>
      <c r="D211" s="23" t="s">
        <v>2069</v>
      </c>
      <c r="E211" s="23" t="s">
        <v>2070</v>
      </c>
      <c r="F211" s="23"/>
      <c r="G211" s="23"/>
      <c r="H211" s="23"/>
      <c r="I211" s="57" t="s">
        <v>3288</v>
      </c>
      <c r="J211" s="23"/>
    </row>
    <row r="212" spans="1:10" x14ac:dyDescent="0.15">
      <c r="A212" s="26">
        <f t="shared" si="3"/>
        <v>206</v>
      </c>
      <c r="B212" s="51">
        <v>130.30000000000001</v>
      </c>
      <c r="C212" s="51">
        <v>448.5</v>
      </c>
      <c r="D212" s="23" t="s">
        <v>2071</v>
      </c>
      <c r="E212" s="23" t="s">
        <v>2072</v>
      </c>
      <c r="F212" s="23" t="s">
        <v>62</v>
      </c>
      <c r="G212" s="23" t="s">
        <v>3715</v>
      </c>
      <c r="H212" s="23"/>
      <c r="I212" s="57" t="s">
        <v>3288</v>
      </c>
      <c r="J212" s="23"/>
    </row>
    <row r="213" spans="1:10" x14ac:dyDescent="0.15">
      <c r="A213" s="26">
        <f t="shared" si="3"/>
        <v>207</v>
      </c>
      <c r="B213" s="51">
        <v>130.30000000000001</v>
      </c>
      <c r="C213" s="51">
        <v>451.3</v>
      </c>
      <c r="D213" s="23" t="s">
        <v>2073</v>
      </c>
      <c r="E213" s="23" t="s">
        <v>2074</v>
      </c>
      <c r="F213" s="23" t="s">
        <v>62</v>
      </c>
      <c r="G213" s="23" t="s">
        <v>3715</v>
      </c>
      <c r="H213" s="23"/>
      <c r="I213" s="57" t="s">
        <v>3288</v>
      </c>
      <c r="J213" s="23"/>
    </row>
    <row r="214" spans="1:10" x14ac:dyDescent="0.15">
      <c r="A214" s="26">
        <f t="shared" si="3"/>
        <v>208</v>
      </c>
      <c r="B214" s="51">
        <v>130.30000000000001</v>
      </c>
      <c r="C214" s="51">
        <v>451</v>
      </c>
      <c r="D214" s="23" t="s">
        <v>2075</v>
      </c>
      <c r="E214" s="23" t="s">
        <v>2076</v>
      </c>
      <c r="F214" s="23"/>
      <c r="G214" s="23"/>
      <c r="H214" s="23"/>
      <c r="I214" s="57" t="s">
        <v>3288</v>
      </c>
      <c r="J214" s="23"/>
    </row>
    <row r="215" spans="1:10" x14ac:dyDescent="0.15">
      <c r="A215" s="26">
        <f t="shared" si="3"/>
        <v>209</v>
      </c>
      <c r="B215" s="51">
        <v>130.30000000000001</v>
      </c>
      <c r="C215" s="51">
        <v>451</v>
      </c>
      <c r="D215" s="23" t="s">
        <v>2077</v>
      </c>
      <c r="E215" s="23" t="s">
        <v>2076</v>
      </c>
      <c r="F215" s="23"/>
      <c r="G215" s="23"/>
      <c r="H215" s="23"/>
      <c r="I215" s="57" t="s">
        <v>3288</v>
      </c>
      <c r="J215" s="23"/>
    </row>
    <row r="216" spans="1:10" x14ac:dyDescent="0.15">
      <c r="A216" s="26">
        <f t="shared" si="3"/>
        <v>210</v>
      </c>
      <c r="B216" s="51">
        <v>130.30000000000001</v>
      </c>
      <c r="C216" s="51">
        <v>462</v>
      </c>
      <c r="D216" s="23" t="s">
        <v>2078</v>
      </c>
      <c r="E216" s="23" t="s">
        <v>2079</v>
      </c>
      <c r="F216" s="23" t="s">
        <v>62</v>
      </c>
      <c r="G216" s="23" t="s">
        <v>3715</v>
      </c>
      <c r="H216" s="23"/>
      <c r="I216" s="57" t="s">
        <v>3288</v>
      </c>
      <c r="J216" s="23"/>
    </row>
    <row r="217" spans="1:10" x14ac:dyDescent="0.15">
      <c r="A217" s="26">
        <f t="shared" si="3"/>
        <v>211</v>
      </c>
      <c r="B217" s="51">
        <v>130.30000000000001</v>
      </c>
      <c r="C217" s="51">
        <v>462</v>
      </c>
      <c r="D217" s="23" t="s">
        <v>2080</v>
      </c>
      <c r="E217" s="23" t="s">
        <v>2081</v>
      </c>
      <c r="F217" s="23"/>
      <c r="G217" s="23"/>
      <c r="H217" s="23"/>
      <c r="I217" s="57" t="s">
        <v>3288</v>
      </c>
      <c r="J217" s="23"/>
    </row>
    <row r="218" spans="1:10" x14ac:dyDescent="0.15">
      <c r="A218" s="26">
        <f t="shared" si="3"/>
        <v>212</v>
      </c>
      <c r="B218" s="51">
        <v>130.30000000000001</v>
      </c>
      <c r="C218" s="51">
        <v>467</v>
      </c>
      <c r="D218" s="23" t="s">
        <v>2082</v>
      </c>
      <c r="E218" s="23" t="s">
        <v>2081</v>
      </c>
      <c r="F218" s="23"/>
      <c r="G218" s="23"/>
      <c r="H218" s="23"/>
      <c r="I218" s="57" t="s">
        <v>3288</v>
      </c>
      <c r="J218" s="23"/>
    </row>
    <row r="219" spans="1:10" x14ac:dyDescent="0.15">
      <c r="A219" s="26">
        <f t="shared" si="3"/>
        <v>213</v>
      </c>
      <c r="B219" s="51">
        <v>130.30000000000001</v>
      </c>
      <c r="C219" s="51">
        <v>478</v>
      </c>
      <c r="D219" s="23" t="s">
        <v>2083</v>
      </c>
      <c r="E219" s="23" t="s">
        <v>2084</v>
      </c>
      <c r="F219" s="23" t="s">
        <v>62</v>
      </c>
      <c r="G219" s="23" t="s">
        <v>3715</v>
      </c>
      <c r="H219" s="23"/>
      <c r="I219" s="57" t="s">
        <v>3288</v>
      </c>
      <c r="J219" s="23"/>
    </row>
    <row r="220" spans="1:10" x14ac:dyDescent="0.15">
      <c r="A220" s="26">
        <f t="shared" si="3"/>
        <v>214</v>
      </c>
      <c r="B220" s="51">
        <v>130.30000000000001</v>
      </c>
      <c r="C220" s="51">
        <v>484</v>
      </c>
      <c r="D220" s="23" t="s">
        <v>1845</v>
      </c>
      <c r="E220" s="23" t="s">
        <v>2085</v>
      </c>
      <c r="F220" s="23" t="s">
        <v>62</v>
      </c>
      <c r="G220" s="23" t="s">
        <v>3715</v>
      </c>
      <c r="H220" s="23"/>
      <c r="I220" s="57" t="s">
        <v>3288</v>
      </c>
      <c r="J220" s="23"/>
    </row>
    <row r="221" spans="1:10" x14ac:dyDescent="0.15">
      <c r="A221" s="26">
        <f t="shared" si="3"/>
        <v>215</v>
      </c>
      <c r="B221" s="51">
        <v>136.5</v>
      </c>
      <c r="C221" s="51">
        <v>559.5</v>
      </c>
      <c r="D221" s="23" t="s">
        <v>2065</v>
      </c>
      <c r="E221" s="23" t="s">
        <v>2086</v>
      </c>
      <c r="F221" s="23" t="s">
        <v>62</v>
      </c>
      <c r="G221" s="23"/>
      <c r="H221" s="23"/>
      <c r="I221" s="23"/>
      <c r="J221" s="23"/>
    </row>
    <row r="222" spans="1:10" x14ac:dyDescent="0.15">
      <c r="A222" s="26">
        <f t="shared" si="3"/>
        <v>216</v>
      </c>
      <c r="B222" s="51">
        <v>136.5</v>
      </c>
      <c r="C222" s="51">
        <v>578.5</v>
      </c>
      <c r="D222" s="23" t="s">
        <v>2087</v>
      </c>
      <c r="E222" s="23" t="s">
        <v>2088</v>
      </c>
      <c r="F222" s="23" t="s">
        <v>62</v>
      </c>
      <c r="G222" s="23"/>
      <c r="H222" s="23"/>
      <c r="I222" s="23"/>
      <c r="J222" s="23"/>
    </row>
    <row r="223" spans="1:10" x14ac:dyDescent="0.15">
      <c r="A223" s="26">
        <f t="shared" si="3"/>
        <v>217</v>
      </c>
      <c r="B223" s="51">
        <v>136.5</v>
      </c>
      <c r="C223" s="51">
        <v>587.5</v>
      </c>
      <c r="D223" s="23" t="s">
        <v>2071</v>
      </c>
      <c r="E223" s="23" t="s">
        <v>1901</v>
      </c>
      <c r="F223" s="23" t="s">
        <v>62</v>
      </c>
      <c r="G223" s="23"/>
      <c r="H223" s="23"/>
      <c r="I223" s="23"/>
      <c r="J223" s="23"/>
    </row>
    <row r="224" spans="1:10" x14ac:dyDescent="0.15">
      <c r="A224" s="26">
        <f t="shared" si="3"/>
        <v>218</v>
      </c>
      <c r="B224" s="51">
        <v>119.3</v>
      </c>
      <c r="C224" s="51">
        <v>555.29999999999995</v>
      </c>
      <c r="D224" s="23" t="s">
        <v>2089</v>
      </c>
      <c r="E224" s="23" t="s">
        <v>2090</v>
      </c>
      <c r="F224" s="23" t="s">
        <v>62</v>
      </c>
      <c r="G224" s="23" t="s">
        <v>3715</v>
      </c>
      <c r="H224" s="23"/>
      <c r="I224" s="23" t="s">
        <v>2091</v>
      </c>
      <c r="J224" s="23"/>
    </row>
    <row r="225" spans="1:10" x14ac:dyDescent="0.15">
      <c r="A225" s="26">
        <f t="shared" si="3"/>
        <v>219</v>
      </c>
      <c r="B225" s="51">
        <v>119.3</v>
      </c>
      <c r="C225" s="51">
        <v>566.29999999999995</v>
      </c>
      <c r="D225" s="23" t="s">
        <v>2092</v>
      </c>
      <c r="E225" s="23" t="s">
        <v>1859</v>
      </c>
      <c r="F225" s="23" t="s">
        <v>62</v>
      </c>
      <c r="G225" s="23" t="s">
        <v>3715</v>
      </c>
      <c r="H225" s="23"/>
      <c r="I225" s="23" t="s">
        <v>2091</v>
      </c>
      <c r="J225" s="23"/>
    </row>
    <row r="226" spans="1:10" x14ac:dyDescent="0.15">
      <c r="A226" s="26">
        <f t="shared" si="3"/>
        <v>220</v>
      </c>
      <c r="B226" s="51">
        <v>119.3</v>
      </c>
      <c r="C226" s="51">
        <v>597.29999999999995</v>
      </c>
      <c r="D226" s="23" t="s">
        <v>2093</v>
      </c>
      <c r="E226" s="23" t="s">
        <v>1867</v>
      </c>
      <c r="F226" s="23" t="s">
        <v>62</v>
      </c>
      <c r="G226" s="23" t="s">
        <v>3715</v>
      </c>
      <c r="H226" s="23"/>
      <c r="I226" s="23" t="s">
        <v>2091</v>
      </c>
      <c r="J226" s="23"/>
    </row>
    <row r="227" spans="1:10" x14ac:dyDescent="0.15">
      <c r="A227" s="26">
        <f t="shared" si="3"/>
        <v>221</v>
      </c>
      <c r="B227" s="51">
        <v>119.3</v>
      </c>
      <c r="C227" s="51">
        <v>590.29999999999995</v>
      </c>
      <c r="D227" s="23" t="s">
        <v>2094</v>
      </c>
      <c r="E227" s="23" t="s">
        <v>2095</v>
      </c>
      <c r="F227" s="23" t="s">
        <v>62</v>
      </c>
      <c r="G227" s="23" t="s">
        <v>3715</v>
      </c>
      <c r="H227" s="23"/>
      <c r="I227" s="23" t="s">
        <v>2091</v>
      </c>
      <c r="J227" s="23"/>
    </row>
    <row r="228" spans="1:10" x14ac:dyDescent="0.15">
      <c r="A228" s="26">
        <f t="shared" si="3"/>
        <v>222</v>
      </c>
      <c r="B228" s="51">
        <v>119.3</v>
      </c>
      <c r="C228" s="51">
        <v>595.29999999999995</v>
      </c>
      <c r="D228" s="23" t="s">
        <v>2096</v>
      </c>
      <c r="E228" s="23" t="s">
        <v>2097</v>
      </c>
      <c r="F228" s="23" t="s">
        <v>62</v>
      </c>
      <c r="G228" s="23" t="s">
        <v>3715</v>
      </c>
      <c r="H228" s="23"/>
      <c r="I228" s="23" t="s">
        <v>2091</v>
      </c>
      <c r="J228" s="23"/>
    </row>
    <row r="229" spans="1:10" x14ac:dyDescent="0.15">
      <c r="A229" s="26">
        <f t="shared" si="3"/>
        <v>223</v>
      </c>
      <c r="B229" s="51">
        <v>130</v>
      </c>
      <c r="C229" s="51">
        <v>138.69999999999999</v>
      </c>
      <c r="D229" s="23" t="s">
        <v>2098</v>
      </c>
      <c r="E229" s="23" t="s">
        <v>2099</v>
      </c>
      <c r="F229" s="23" t="s">
        <v>62</v>
      </c>
      <c r="G229" s="23"/>
      <c r="H229" s="23"/>
      <c r="I229" s="23"/>
      <c r="J229" s="23"/>
    </row>
    <row r="230" spans="1:10" x14ac:dyDescent="0.15">
      <c r="A230" s="26">
        <f t="shared" si="3"/>
        <v>224</v>
      </c>
      <c r="B230" s="51">
        <v>130</v>
      </c>
      <c r="C230" s="51">
        <v>139.69999999999999</v>
      </c>
      <c r="D230" s="23" t="s">
        <v>2100</v>
      </c>
      <c r="E230" s="23" t="s">
        <v>2101</v>
      </c>
      <c r="F230" s="23" t="s">
        <v>62</v>
      </c>
      <c r="G230" s="23"/>
      <c r="H230" s="23"/>
      <c r="I230" s="23"/>
      <c r="J230" s="23"/>
    </row>
    <row r="231" spans="1:10" x14ac:dyDescent="0.15">
      <c r="A231" s="26">
        <f t="shared" si="3"/>
        <v>225</v>
      </c>
      <c r="B231" s="51">
        <v>130</v>
      </c>
      <c r="C231" s="51">
        <v>136.69999999999999</v>
      </c>
      <c r="D231" s="23" t="s">
        <v>2102</v>
      </c>
      <c r="E231" s="23" t="s">
        <v>2103</v>
      </c>
      <c r="F231" s="23" t="s">
        <v>62</v>
      </c>
      <c r="G231" s="23"/>
      <c r="H231" s="23"/>
      <c r="I231" s="23"/>
      <c r="J231" s="23"/>
    </row>
    <row r="232" spans="1:10" x14ac:dyDescent="0.15">
      <c r="A232" s="26">
        <f t="shared" si="3"/>
        <v>226</v>
      </c>
      <c r="B232" s="51">
        <v>130</v>
      </c>
      <c r="C232" s="51">
        <v>136.69999999999999</v>
      </c>
      <c r="D232" s="23" t="s">
        <v>2104</v>
      </c>
      <c r="E232" s="23" t="s">
        <v>2105</v>
      </c>
      <c r="F232" s="23" t="s">
        <v>62</v>
      </c>
      <c r="G232" s="23"/>
      <c r="H232" s="23"/>
      <c r="I232" s="23"/>
      <c r="J232" s="23"/>
    </row>
    <row r="233" spans="1:10" x14ac:dyDescent="0.15">
      <c r="A233" s="26">
        <f t="shared" si="3"/>
        <v>227</v>
      </c>
      <c r="B233" s="51">
        <v>130</v>
      </c>
      <c r="C233" s="51">
        <v>147.69999999999999</v>
      </c>
      <c r="D233" s="23" t="s">
        <v>2106</v>
      </c>
      <c r="E233" s="23" t="s">
        <v>2043</v>
      </c>
      <c r="F233" s="23" t="s">
        <v>62</v>
      </c>
      <c r="G233" s="23"/>
      <c r="H233" s="23"/>
      <c r="I233" s="23"/>
      <c r="J233" s="23"/>
    </row>
    <row r="234" spans="1:10" x14ac:dyDescent="0.15">
      <c r="A234" s="26">
        <f t="shared" si="3"/>
        <v>228</v>
      </c>
      <c r="B234" s="51">
        <v>119.3</v>
      </c>
      <c r="C234" s="51">
        <v>580.29999999999995</v>
      </c>
      <c r="D234" s="23" t="s">
        <v>3135</v>
      </c>
      <c r="E234" s="23" t="s">
        <v>3136</v>
      </c>
      <c r="F234" s="23" t="s">
        <v>62</v>
      </c>
      <c r="G234" s="23" t="s">
        <v>3715</v>
      </c>
      <c r="H234" s="23"/>
      <c r="I234" s="23" t="s">
        <v>3145</v>
      </c>
      <c r="J234" s="23"/>
    </row>
    <row r="235" spans="1:10" x14ac:dyDescent="0.15">
      <c r="A235" s="26">
        <f t="shared" si="3"/>
        <v>229</v>
      </c>
      <c r="B235" s="51">
        <v>119.3</v>
      </c>
      <c r="C235" s="51">
        <v>598.29999999999995</v>
      </c>
      <c r="D235" s="23" t="s">
        <v>3137</v>
      </c>
      <c r="E235" s="23" t="s">
        <v>3138</v>
      </c>
      <c r="F235" s="23" t="s">
        <v>62</v>
      </c>
      <c r="G235" s="23" t="s">
        <v>3715</v>
      </c>
      <c r="H235" s="23"/>
      <c r="I235" s="23" t="s">
        <v>3145</v>
      </c>
      <c r="J235" s="23"/>
    </row>
    <row r="236" spans="1:10" x14ac:dyDescent="0.15">
      <c r="A236" s="26">
        <f t="shared" si="3"/>
        <v>230</v>
      </c>
      <c r="B236" s="51">
        <v>119.3</v>
      </c>
      <c r="C236" s="51">
        <v>609.29999999999995</v>
      </c>
      <c r="D236" s="23" t="s">
        <v>3139</v>
      </c>
      <c r="E236" s="23" t="s">
        <v>1814</v>
      </c>
      <c r="F236" s="23" t="s">
        <v>62</v>
      </c>
      <c r="G236" s="23" t="s">
        <v>3715</v>
      </c>
      <c r="H236" s="23"/>
      <c r="I236" s="23" t="s">
        <v>3145</v>
      </c>
      <c r="J236" s="23"/>
    </row>
    <row r="237" spans="1:10" x14ac:dyDescent="0.15">
      <c r="A237" s="26">
        <f t="shared" si="3"/>
        <v>231</v>
      </c>
      <c r="B237" s="51">
        <v>119.3</v>
      </c>
      <c r="C237" s="51">
        <v>610.29999999999995</v>
      </c>
      <c r="D237" s="23" t="s">
        <v>3140</v>
      </c>
      <c r="E237" s="23" t="s">
        <v>3141</v>
      </c>
      <c r="F237" s="23" t="s">
        <v>62</v>
      </c>
      <c r="G237" s="23" t="s">
        <v>3715</v>
      </c>
      <c r="H237" s="23"/>
      <c r="I237" s="23" t="s">
        <v>3145</v>
      </c>
      <c r="J237" s="23"/>
    </row>
    <row r="238" spans="1:10" x14ac:dyDescent="0.15">
      <c r="A238" s="26">
        <f t="shared" si="3"/>
        <v>232</v>
      </c>
      <c r="B238" s="51">
        <v>119.3</v>
      </c>
      <c r="C238" s="51">
        <v>573.29999999999995</v>
      </c>
      <c r="D238" s="23" t="s">
        <v>3142</v>
      </c>
      <c r="E238" s="23" t="s">
        <v>2095</v>
      </c>
      <c r="F238" s="23" t="s">
        <v>62</v>
      </c>
      <c r="G238" s="23" t="s">
        <v>3715</v>
      </c>
      <c r="H238" s="23"/>
      <c r="I238" s="23" t="s">
        <v>3145</v>
      </c>
      <c r="J238" s="23"/>
    </row>
    <row r="239" spans="1:10" x14ac:dyDescent="0.15">
      <c r="A239" s="26">
        <f t="shared" si="3"/>
        <v>233</v>
      </c>
      <c r="B239" s="51">
        <v>119.3</v>
      </c>
      <c r="C239" s="51">
        <v>566.29999999999995</v>
      </c>
      <c r="D239" s="23" t="s">
        <v>3143</v>
      </c>
      <c r="E239" s="23" t="s">
        <v>3144</v>
      </c>
      <c r="F239" s="23" t="s">
        <v>62</v>
      </c>
      <c r="G239" s="23" t="s">
        <v>3715</v>
      </c>
      <c r="H239" s="23"/>
      <c r="I239" s="23" t="s">
        <v>3145</v>
      </c>
      <c r="J239" s="23"/>
    </row>
    <row r="240" spans="1:10" x14ac:dyDescent="0.15">
      <c r="A240" s="26">
        <f t="shared" si="3"/>
        <v>234</v>
      </c>
      <c r="B240" s="51">
        <v>135.4</v>
      </c>
      <c r="C240" s="51">
        <v>139.5</v>
      </c>
      <c r="D240" s="23" t="s">
        <v>3230</v>
      </c>
      <c r="E240" s="23" t="s">
        <v>2336</v>
      </c>
      <c r="F240" s="23" t="s">
        <v>62</v>
      </c>
      <c r="G240" s="23"/>
      <c r="H240" s="23"/>
      <c r="I240" s="23"/>
      <c r="J240" s="23"/>
    </row>
    <row r="241" spans="1:10" x14ac:dyDescent="0.15">
      <c r="A241" s="26">
        <f t="shared" si="3"/>
        <v>235</v>
      </c>
      <c r="B241" s="51">
        <v>135.4</v>
      </c>
      <c r="C241" s="51">
        <v>149.9</v>
      </c>
      <c r="D241" s="23" t="s">
        <v>3231</v>
      </c>
      <c r="E241" s="23" t="s">
        <v>2330</v>
      </c>
      <c r="F241" s="23" t="s">
        <v>62</v>
      </c>
      <c r="G241" s="23"/>
      <c r="H241" s="23"/>
      <c r="I241" s="23"/>
      <c r="J241" s="23"/>
    </row>
    <row r="242" spans="1:10" x14ac:dyDescent="0.15">
      <c r="A242" s="26">
        <f t="shared" si="3"/>
        <v>236</v>
      </c>
      <c r="B242" s="51">
        <v>135.4</v>
      </c>
      <c r="C242" s="51">
        <v>142.1</v>
      </c>
      <c r="D242" s="23" t="s">
        <v>3232</v>
      </c>
      <c r="E242" s="23" t="s">
        <v>2342</v>
      </c>
      <c r="F242" s="23" t="s">
        <v>62</v>
      </c>
      <c r="G242" s="23"/>
      <c r="H242" s="23"/>
      <c r="I242" s="23"/>
      <c r="J242" s="23"/>
    </row>
    <row r="243" spans="1:10" x14ac:dyDescent="0.15">
      <c r="A243" s="26">
        <f t="shared" si="3"/>
        <v>237</v>
      </c>
      <c r="B243" s="51">
        <v>135.4</v>
      </c>
      <c r="C243" s="51">
        <v>143.6</v>
      </c>
      <c r="D243" s="23" t="s">
        <v>3233</v>
      </c>
      <c r="E243" s="23" t="s">
        <v>3234</v>
      </c>
      <c r="F243" s="23" t="s">
        <v>62</v>
      </c>
      <c r="G243" s="23"/>
      <c r="H243" s="23"/>
      <c r="I243" s="23"/>
      <c r="J243" s="23"/>
    </row>
    <row r="244" spans="1:10" x14ac:dyDescent="0.15">
      <c r="A244" s="26">
        <f t="shared" si="3"/>
        <v>238</v>
      </c>
      <c r="B244" s="51">
        <v>135.4</v>
      </c>
      <c r="C244" s="51">
        <v>148.19999999999999</v>
      </c>
      <c r="D244" s="23" t="s">
        <v>3235</v>
      </c>
      <c r="E244" s="23" t="s">
        <v>3236</v>
      </c>
      <c r="F244" s="23" t="s">
        <v>62</v>
      </c>
      <c r="G244" s="23"/>
      <c r="H244" s="23"/>
      <c r="I244" s="23"/>
      <c r="J244" s="23"/>
    </row>
    <row r="245" spans="1:10" x14ac:dyDescent="0.15">
      <c r="A245" s="26">
        <f t="shared" si="3"/>
        <v>239</v>
      </c>
      <c r="B245" s="51">
        <v>135.4</v>
      </c>
      <c r="C245" s="51">
        <v>150.30000000000001</v>
      </c>
      <c r="D245" s="23" t="s">
        <v>3237</v>
      </c>
      <c r="E245" s="23" t="s">
        <v>3238</v>
      </c>
      <c r="F245" s="23" t="s">
        <v>62</v>
      </c>
      <c r="G245" s="23"/>
      <c r="H245" s="23"/>
      <c r="I245" s="23"/>
      <c r="J245" s="23"/>
    </row>
    <row r="246" spans="1:10" x14ac:dyDescent="0.15">
      <c r="A246" s="26">
        <f t="shared" si="3"/>
        <v>240</v>
      </c>
      <c r="B246" s="51">
        <v>135.4</v>
      </c>
      <c r="C246" s="51">
        <v>145</v>
      </c>
      <c r="D246" s="23" t="s">
        <v>3239</v>
      </c>
      <c r="E246" s="23" t="s">
        <v>3240</v>
      </c>
      <c r="F246" s="23" t="s">
        <v>62</v>
      </c>
      <c r="G246" s="23"/>
      <c r="H246" s="23"/>
      <c r="I246" s="23"/>
      <c r="J246" s="23"/>
    </row>
    <row r="247" spans="1:10" x14ac:dyDescent="0.15">
      <c r="A247" s="26">
        <f t="shared" si="3"/>
        <v>241</v>
      </c>
      <c r="B247" s="51">
        <v>135.4</v>
      </c>
      <c r="C247" s="51">
        <v>150.5</v>
      </c>
      <c r="D247" s="23" t="s">
        <v>3241</v>
      </c>
      <c r="E247" s="23" t="s">
        <v>3242</v>
      </c>
      <c r="F247" s="23" t="s">
        <v>62</v>
      </c>
      <c r="G247" s="23"/>
      <c r="H247" s="23"/>
      <c r="I247" s="23"/>
      <c r="J247" s="23"/>
    </row>
    <row r="248" spans="1:10" x14ac:dyDescent="0.15">
      <c r="A248" s="26">
        <f t="shared" si="3"/>
        <v>242</v>
      </c>
      <c r="B248" s="51">
        <v>135.4</v>
      </c>
      <c r="C248" s="51">
        <v>152.4</v>
      </c>
      <c r="D248" s="23" t="s">
        <v>3243</v>
      </c>
      <c r="E248" s="23" t="s">
        <v>2099</v>
      </c>
      <c r="F248" s="23" t="s">
        <v>62</v>
      </c>
      <c r="G248" s="23"/>
      <c r="H248" s="23"/>
      <c r="I248" s="23"/>
      <c r="J248" s="23"/>
    </row>
    <row r="249" spans="1:10" x14ac:dyDescent="0.15">
      <c r="A249" s="26">
        <f t="shared" si="3"/>
        <v>243</v>
      </c>
      <c r="B249" s="51">
        <v>135.4</v>
      </c>
      <c r="C249" s="51">
        <v>152.6</v>
      </c>
      <c r="D249" s="23" t="s">
        <v>3244</v>
      </c>
      <c r="E249" s="23" t="s">
        <v>3245</v>
      </c>
      <c r="F249" s="23" t="s">
        <v>62</v>
      </c>
      <c r="G249" s="23"/>
      <c r="H249" s="23"/>
      <c r="I249" s="23"/>
      <c r="J249" s="23"/>
    </row>
    <row r="250" spans="1:10" x14ac:dyDescent="0.15">
      <c r="A250" s="26">
        <f t="shared" si="3"/>
        <v>244</v>
      </c>
      <c r="B250" s="51">
        <v>135.4</v>
      </c>
      <c r="C250" s="51">
        <v>148.6</v>
      </c>
      <c r="D250" s="23" t="s">
        <v>3246</v>
      </c>
      <c r="E250" s="23" t="s">
        <v>3247</v>
      </c>
      <c r="F250" s="23" t="s">
        <v>62</v>
      </c>
      <c r="G250" s="23"/>
      <c r="H250" s="23"/>
      <c r="I250" s="23"/>
      <c r="J250" s="23"/>
    </row>
    <row r="251" spans="1:10" x14ac:dyDescent="0.15">
      <c r="A251" s="26">
        <f t="shared" si="3"/>
        <v>245</v>
      </c>
      <c r="B251" s="51">
        <v>135.4</v>
      </c>
      <c r="C251" s="51">
        <v>149.1</v>
      </c>
      <c r="D251" s="23" t="s">
        <v>3248</v>
      </c>
      <c r="E251" s="23" t="s">
        <v>3249</v>
      </c>
      <c r="F251" s="23" t="s">
        <v>62</v>
      </c>
      <c r="G251" s="23"/>
      <c r="H251" s="23"/>
      <c r="I251" s="23"/>
      <c r="J251" s="23"/>
    </row>
    <row r="252" spans="1:10" x14ac:dyDescent="0.15">
      <c r="A252" s="26">
        <f t="shared" si="3"/>
        <v>246</v>
      </c>
      <c r="B252" s="51">
        <v>136.5</v>
      </c>
      <c r="C252" s="51">
        <v>496</v>
      </c>
      <c r="D252" s="23" t="s">
        <v>3250</v>
      </c>
      <c r="E252" s="23" t="s">
        <v>3251</v>
      </c>
      <c r="F252" s="23" t="s">
        <v>1279</v>
      </c>
      <c r="G252" s="23" t="s">
        <v>16</v>
      </c>
      <c r="H252" s="23"/>
      <c r="I252" s="23" t="s">
        <v>3277</v>
      </c>
      <c r="J252" s="23"/>
    </row>
    <row r="253" spans="1:10" x14ac:dyDescent="0.15">
      <c r="A253" s="26">
        <f t="shared" si="3"/>
        <v>247</v>
      </c>
      <c r="B253" s="51">
        <v>136.5</v>
      </c>
      <c r="C253" s="51">
        <v>523.5</v>
      </c>
      <c r="D253" s="23" t="s">
        <v>3252</v>
      </c>
      <c r="E253" s="23" t="s">
        <v>3253</v>
      </c>
      <c r="F253" s="23" t="s">
        <v>1279</v>
      </c>
      <c r="G253" s="23" t="s">
        <v>16</v>
      </c>
      <c r="H253" s="23"/>
      <c r="I253" s="23" t="s">
        <v>3277</v>
      </c>
      <c r="J253" s="23"/>
    </row>
    <row r="254" spans="1:10" x14ac:dyDescent="0.15">
      <c r="A254" s="26">
        <f t="shared" si="3"/>
        <v>248</v>
      </c>
      <c r="B254" s="51">
        <v>136.5</v>
      </c>
      <c r="C254" s="51">
        <v>536.5</v>
      </c>
      <c r="D254" s="23" t="s">
        <v>3254</v>
      </c>
      <c r="E254" s="23" t="s">
        <v>1843</v>
      </c>
      <c r="F254" s="23" t="s">
        <v>1279</v>
      </c>
      <c r="G254" s="23" t="s">
        <v>16</v>
      </c>
      <c r="H254" s="23"/>
      <c r="I254" s="23" t="s">
        <v>3277</v>
      </c>
      <c r="J254" s="23"/>
    </row>
    <row r="255" spans="1:10" x14ac:dyDescent="0.15">
      <c r="A255" s="26">
        <f t="shared" si="3"/>
        <v>249</v>
      </c>
      <c r="B255" s="51">
        <v>130</v>
      </c>
      <c r="C255" s="51">
        <v>136.30000000000001</v>
      </c>
      <c r="D255" s="23" t="s">
        <v>3255</v>
      </c>
      <c r="E255" s="23" t="s">
        <v>3256</v>
      </c>
      <c r="F255" s="23" t="s">
        <v>62</v>
      </c>
      <c r="G255" s="23"/>
      <c r="H255" s="23"/>
      <c r="I255" s="23"/>
      <c r="J255" s="23"/>
    </row>
    <row r="256" spans="1:10" x14ac:dyDescent="0.15">
      <c r="A256" s="26">
        <f t="shared" si="3"/>
        <v>250</v>
      </c>
      <c r="B256" s="51">
        <v>130</v>
      </c>
      <c r="C256" s="51">
        <v>136.19999999999999</v>
      </c>
      <c r="D256" s="23" t="s">
        <v>3257</v>
      </c>
      <c r="E256" s="23" t="s">
        <v>3258</v>
      </c>
      <c r="F256" s="23" t="s">
        <v>62</v>
      </c>
      <c r="G256" s="23"/>
      <c r="H256" s="23"/>
      <c r="I256" s="23"/>
      <c r="J256" s="23"/>
    </row>
    <row r="257" spans="1:10" x14ac:dyDescent="0.15">
      <c r="A257" s="26">
        <f t="shared" si="3"/>
        <v>251</v>
      </c>
      <c r="B257" s="51">
        <v>130</v>
      </c>
      <c r="C257" s="51">
        <v>135.9</v>
      </c>
      <c r="D257" s="23" t="s">
        <v>3259</v>
      </c>
      <c r="E257" s="23" t="s">
        <v>3260</v>
      </c>
      <c r="F257" s="23" t="s">
        <v>62</v>
      </c>
      <c r="G257" s="23" t="s">
        <v>3715</v>
      </c>
      <c r="H257" s="23"/>
      <c r="I257" s="23" t="s">
        <v>3278</v>
      </c>
      <c r="J257" s="23"/>
    </row>
    <row r="258" spans="1:10" x14ac:dyDescent="0.15">
      <c r="A258" s="26">
        <f t="shared" si="3"/>
        <v>252</v>
      </c>
      <c r="B258" s="51">
        <v>130</v>
      </c>
      <c r="C258" s="51">
        <v>138.30000000000001</v>
      </c>
      <c r="D258" s="23" t="s">
        <v>3261</v>
      </c>
      <c r="E258" s="23" t="s">
        <v>3262</v>
      </c>
      <c r="F258" s="23" t="s">
        <v>62</v>
      </c>
      <c r="G258" s="23" t="s">
        <v>3715</v>
      </c>
      <c r="H258" s="23"/>
      <c r="I258" s="23" t="s">
        <v>3278</v>
      </c>
      <c r="J258" s="23"/>
    </row>
    <row r="259" spans="1:10" x14ac:dyDescent="0.15">
      <c r="A259" s="26">
        <f t="shared" si="3"/>
        <v>253</v>
      </c>
      <c r="B259" s="51">
        <v>130</v>
      </c>
      <c r="C259" s="51">
        <v>135.69999999999999</v>
      </c>
      <c r="D259" s="23" t="s">
        <v>3263</v>
      </c>
      <c r="E259" s="23" t="s">
        <v>3264</v>
      </c>
      <c r="F259" s="23" t="s">
        <v>62</v>
      </c>
      <c r="G259" s="23"/>
      <c r="H259" s="23"/>
      <c r="I259" s="23"/>
      <c r="J259" s="23"/>
    </row>
    <row r="260" spans="1:10" x14ac:dyDescent="0.15">
      <c r="A260" s="26">
        <f t="shared" si="3"/>
        <v>254</v>
      </c>
      <c r="B260" s="51">
        <v>135.80000000000001</v>
      </c>
      <c r="C260" s="51">
        <v>140.30000000000001</v>
      </c>
      <c r="D260" s="23" t="s">
        <v>3265</v>
      </c>
      <c r="E260" s="23" t="s">
        <v>3266</v>
      </c>
      <c r="F260" s="23" t="s">
        <v>62</v>
      </c>
      <c r="G260" s="23" t="s">
        <v>3715</v>
      </c>
      <c r="H260" s="23"/>
      <c r="I260" s="26" t="s">
        <v>3287</v>
      </c>
      <c r="J260" s="23"/>
    </row>
    <row r="261" spans="1:10" x14ac:dyDescent="0.15">
      <c r="A261" s="26">
        <f t="shared" si="3"/>
        <v>255</v>
      </c>
      <c r="B261" s="51">
        <v>135.80000000000001</v>
      </c>
      <c r="C261" s="51">
        <v>141.69999999999999</v>
      </c>
      <c r="D261" s="23" t="s">
        <v>3267</v>
      </c>
      <c r="E261" s="23" t="s">
        <v>1875</v>
      </c>
      <c r="F261" s="23" t="s">
        <v>62</v>
      </c>
      <c r="G261" s="23" t="s">
        <v>3715</v>
      </c>
      <c r="H261" s="23"/>
      <c r="I261" s="26" t="s">
        <v>3287</v>
      </c>
      <c r="J261" s="23"/>
    </row>
    <row r="262" spans="1:10" x14ac:dyDescent="0.15">
      <c r="A262" s="26">
        <f t="shared" si="3"/>
        <v>256</v>
      </c>
      <c r="B262" s="51">
        <v>135.80000000000001</v>
      </c>
      <c r="C262" s="51">
        <v>140.80000000000001</v>
      </c>
      <c r="D262" s="23" t="s">
        <v>3268</v>
      </c>
      <c r="E262" s="23" t="s">
        <v>3269</v>
      </c>
      <c r="F262" s="23"/>
      <c r="G262" s="23"/>
      <c r="H262" s="23"/>
      <c r="I262" s="26" t="s">
        <v>3286</v>
      </c>
      <c r="J262" s="23"/>
    </row>
    <row r="263" spans="1:10" x14ac:dyDescent="0.15">
      <c r="A263" s="26">
        <f t="shared" si="3"/>
        <v>257</v>
      </c>
      <c r="B263" s="51">
        <v>135.80000000000001</v>
      </c>
      <c r="C263" s="51">
        <v>141.30000000000001</v>
      </c>
      <c r="D263" s="23" t="s">
        <v>3270</v>
      </c>
      <c r="E263" s="23" t="s">
        <v>3271</v>
      </c>
      <c r="F263" s="23" t="s">
        <v>62</v>
      </c>
      <c r="G263" s="23" t="s">
        <v>3715</v>
      </c>
      <c r="H263" s="23"/>
      <c r="I263" s="26" t="s">
        <v>3286</v>
      </c>
      <c r="J263" s="23"/>
    </row>
    <row r="264" spans="1:10" x14ac:dyDescent="0.15">
      <c r="A264" s="26">
        <f t="shared" ref="A264:A281" si="4">A263+1</f>
        <v>258</v>
      </c>
      <c r="B264" s="51">
        <v>135.80000000000001</v>
      </c>
      <c r="C264" s="51">
        <v>144.30000000000001</v>
      </c>
      <c r="D264" s="23" t="s">
        <v>3272</v>
      </c>
      <c r="E264" s="23" t="s">
        <v>3273</v>
      </c>
      <c r="F264" s="23" t="s">
        <v>62</v>
      </c>
      <c r="G264" s="23" t="s">
        <v>3715</v>
      </c>
      <c r="H264" s="23"/>
      <c r="I264" s="26" t="s">
        <v>3286</v>
      </c>
      <c r="J264" s="23"/>
    </row>
    <row r="265" spans="1:10" x14ac:dyDescent="0.15">
      <c r="A265" s="26">
        <f t="shared" si="4"/>
        <v>259</v>
      </c>
      <c r="B265" s="51">
        <v>135.80000000000001</v>
      </c>
      <c r="C265" s="51">
        <v>142.80000000000001</v>
      </c>
      <c r="D265" s="23" t="s">
        <v>3274</v>
      </c>
      <c r="E265" s="23" t="s">
        <v>3247</v>
      </c>
      <c r="F265" s="23"/>
      <c r="G265" s="23"/>
      <c r="H265" s="23"/>
      <c r="I265" s="26" t="s">
        <v>3286</v>
      </c>
      <c r="J265" s="23"/>
    </row>
    <row r="266" spans="1:10" x14ac:dyDescent="0.15">
      <c r="A266" s="26">
        <f t="shared" si="4"/>
        <v>260</v>
      </c>
      <c r="B266" s="51">
        <v>135.80000000000001</v>
      </c>
      <c r="C266" s="51">
        <v>143.30000000000001</v>
      </c>
      <c r="D266" s="23" t="s">
        <v>3275</v>
      </c>
      <c r="E266" s="23" t="s">
        <v>3276</v>
      </c>
      <c r="F266" s="23" t="s">
        <v>62</v>
      </c>
      <c r="G266" s="23" t="s">
        <v>3715</v>
      </c>
      <c r="H266" s="23"/>
      <c r="I266" s="26" t="s">
        <v>3286</v>
      </c>
      <c r="J266" s="23"/>
    </row>
    <row r="267" spans="1:10" x14ac:dyDescent="0.15">
      <c r="A267" s="26">
        <f t="shared" si="4"/>
        <v>261</v>
      </c>
      <c r="B267" s="51">
        <v>121</v>
      </c>
      <c r="C267" s="51">
        <v>156</v>
      </c>
      <c r="D267" s="23" t="s">
        <v>3370</v>
      </c>
      <c r="E267" s="23" t="s">
        <v>3371</v>
      </c>
      <c r="F267" s="23" t="s">
        <v>62</v>
      </c>
      <c r="G267" s="23"/>
      <c r="H267" s="23"/>
      <c r="I267" s="26"/>
      <c r="J267" s="23"/>
    </row>
    <row r="268" spans="1:10" x14ac:dyDescent="0.15">
      <c r="A268" s="26">
        <f t="shared" si="4"/>
        <v>262</v>
      </c>
      <c r="B268" s="51">
        <v>130.6</v>
      </c>
      <c r="C268" s="51">
        <v>144.80000000000001</v>
      </c>
      <c r="D268" s="23" t="s">
        <v>3372</v>
      </c>
      <c r="E268" s="23" t="s">
        <v>3373</v>
      </c>
      <c r="F268" s="23" t="s">
        <v>62</v>
      </c>
      <c r="G268" s="23" t="s">
        <v>3715</v>
      </c>
      <c r="H268" s="23"/>
      <c r="I268" s="26" t="s">
        <v>3384</v>
      </c>
      <c r="J268" s="23"/>
    </row>
    <row r="269" spans="1:10" x14ac:dyDescent="0.15">
      <c r="A269" s="26">
        <f t="shared" si="4"/>
        <v>263</v>
      </c>
      <c r="B269" s="51">
        <v>130.6</v>
      </c>
      <c r="C269" s="51">
        <v>139.9</v>
      </c>
      <c r="D269" s="23" t="s">
        <v>3374</v>
      </c>
      <c r="E269" s="23" t="s">
        <v>2241</v>
      </c>
      <c r="F269" s="23" t="s">
        <v>62</v>
      </c>
      <c r="G269" s="23" t="s">
        <v>3715</v>
      </c>
      <c r="H269" s="23"/>
      <c r="I269" s="26" t="s">
        <v>3384</v>
      </c>
      <c r="J269" s="23"/>
    </row>
    <row r="270" spans="1:10" x14ac:dyDescent="0.15">
      <c r="A270" s="26">
        <f t="shared" si="4"/>
        <v>264</v>
      </c>
      <c r="B270" s="51">
        <v>130.6</v>
      </c>
      <c r="C270" s="51">
        <v>140.69999999999999</v>
      </c>
      <c r="D270" s="23" t="s">
        <v>3375</v>
      </c>
      <c r="E270" s="23" t="s">
        <v>2243</v>
      </c>
      <c r="F270" s="23" t="s">
        <v>62</v>
      </c>
      <c r="G270" s="23" t="s">
        <v>3715</v>
      </c>
      <c r="H270" s="23"/>
      <c r="I270" s="26" t="s">
        <v>3383</v>
      </c>
      <c r="J270" s="23"/>
    </row>
    <row r="271" spans="1:10" x14ac:dyDescent="0.15">
      <c r="A271" s="26">
        <f t="shared" si="4"/>
        <v>265</v>
      </c>
      <c r="B271" s="51">
        <v>130.6</v>
      </c>
      <c r="C271" s="51">
        <v>140.9</v>
      </c>
      <c r="D271" s="23" t="s">
        <v>3376</v>
      </c>
      <c r="E271" s="23" t="s">
        <v>2041</v>
      </c>
      <c r="F271" s="23" t="s">
        <v>62</v>
      </c>
      <c r="G271" s="23" t="s">
        <v>3715</v>
      </c>
      <c r="H271" s="23"/>
      <c r="I271" s="26" t="s">
        <v>3383</v>
      </c>
      <c r="J271" s="23"/>
    </row>
    <row r="272" spans="1:10" x14ac:dyDescent="0.15">
      <c r="A272" s="26">
        <f t="shared" si="4"/>
        <v>266</v>
      </c>
      <c r="B272" s="51">
        <v>130.6</v>
      </c>
      <c r="C272" s="51">
        <v>141.5</v>
      </c>
      <c r="D272" s="23" t="s">
        <v>3377</v>
      </c>
      <c r="E272" s="23" t="s">
        <v>1827</v>
      </c>
      <c r="F272" s="23" t="s">
        <v>62</v>
      </c>
      <c r="G272" s="23" t="s">
        <v>3715</v>
      </c>
      <c r="H272" s="23"/>
      <c r="I272" s="26" t="s">
        <v>3383</v>
      </c>
      <c r="J272" s="23"/>
    </row>
    <row r="273" spans="1:10" x14ac:dyDescent="0.15">
      <c r="A273" s="26">
        <f t="shared" si="4"/>
        <v>267</v>
      </c>
      <c r="B273" s="51">
        <v>130.6</v>
      </c>
      <c r="C273" s="51">
        <v>141.80000000000001</v>
      </c>
      <c r="D273" s="23" t="s">
        <v>3378</v>
      </c>
      <c r="E273" s="23" t="s">
        <v>1825</v>
      </c>
      <c r="F273" s="23" t="s">
        <v>62</v>
      </c>
      <c r="G273" s="23" t="s">
        <v>3715</v>
      </c>
      <c r="H273" s="23"/>
      <c r="I273" s="26" t="s">
        <v>3383</v>
      </c>
      <c r="J273" s="23"/>
    </row>
    <row r="274" spans="1:10" x14ac:dyDescent="0.15">
      <c r="A274" s="26">
        <f t="shared" si="4"/>
        <v>268</v>
      </c>
      <c r="B274" s="51">
        <v>130.6</v>
      </c>
      <c r="C274" s="51">
        <v>142.69999999999999</v>
      </c>
      <c r="D274" s="23" t="s">
        <v>3379</v>
      </c>
      <c r="E274" s="23" t="s">
        <v>3138</v>
      </c>
      <c r="F274" s="23" t="s">
        <v>62</v>
      </c>
      <c r="G274" s="23" t="s">
        <v>3715</v>
      </c>
      <c r="H274" s="23"/>
      <c r="I274" s="26" t="s">
        <v>3383</v>
      </c>
      <c r="J274" s="23"/>
    </row>
    <row r="275" spans="1:10" x14ac:dyDescent="0.15">
      <c r="A275" s="26">
        <f t="shared" si="4"/>
        <v>269</v>
      </c>
      <c r="B275" s="51">
        <v>130.6</v>
      </c>
      <c r="C275" s="51">
        <v>145.80000000000001</v>
      </c>
      <c r="D275" s="23" t="s">
        <v>3380</v>
      </c>
      <c r="E275" s="23" t="s">
        <v>1852</v>
      </c>
      <c r="F275" s="23" t="s">
        <v>62</v>
      </c>
      <c r="G275" s="23" t="s">
        <v>3715</v>
      </c>
      <c r="H275" s="23"/>
      <c r="I275" s="26" t="s">
        <v>3383</v>
      </c>
      <c r="J275" s="23"/>
    </row>
    <row r="276" spans="1:10" x14ac:dyDescent="0.15">
      <c r="A276" s="26">
        <f t="shared" si="4"/>
        <v>270</v>
      </c>
      <c r="B276" s="51">
        <v>130.6</v>
      </c>
      <c r="C276" s="51">
        <v>145.4</v>
      </c>
      <c r="D276" s="23" t="s">
        <v>3381</v>
      </c>
      <c r="E276" s="23" t="s">
        <v>3382</v>
      </c>
      <c r="F276" s="23" t="s">
        <v>62</v>
      </c>
      <c r="G276" s="23" t="s">
        <v>3715</v>
      </c>
      <c r="H276" s="23"/>
      <c r="I276" s="26" t="s">
        <v>3383</v>
      </c>
      <c r="J276" s="23"/>
    </row>
    <row r="277" spans="1:10" x14ac:dyDescent="0.15">
      <c r="A277" s="26">
        <f t="shared" si="4"/>
        <v>271</v>
      </c>
      <c r="B277" s="6">
        <v>119.3</v>
      </c>
      <c r="C277" s="6">
        <v>199.4</v>
      </c>
      <c r="D277" s="11" t="s">
        <v>3791</v>
      </c>
      <c r="E277" s="11" t="s">
        <v>3787</v>
      </c>
      <c r="F277" s="23" t="s">
        <v>62</v>
      </c>
      <c r="G277" s="23"/>
      <c r="H277" s="23"/>
      <c r="I277" s="23"/>
      <c r="J277" s="23"/>
    </row>
    <row r="278" spans="1:10" x14ac:dyDescent="0.15">
      <c r="A278" s="26">
        <f t="shared" si="4"/>
        <v>272</v>
      </c>
      <c r="B278" s="6">
        <v>119.3</v>
      </c>
      <c r="C278" s="6">
        <v>215.6</v>
      </c>
      <c r="D278" s="11" t="s">
        <v>3792</v>
      </c>
      <c r="E278" s="11" t="s">
        <v>3788</v>
      </c>
      <c r="F278" s="23" t="s">
        <v>62</v>
      </c>
      <c r="G278" s="23"/>
      <c r="H278" s="23"/>
      <c r="I278" s="23"/>
      <c r="J278" s="23"/>
    </row>
    <row r="279" spans="1:10" x14ac:dyDescent="0.15">
      <c r="A279" s="26">
        <f t="shared" si="4"/>
        <v>273</v>
      </c>
      <c r="B279" s="6">
        <v>119.3</v>
      </c>
      <c r="C279" s="6">
        <v>279.3</v>
      </c>
      <c r="D279" s="11" t="s">
        <v>3793</v>
      </c>
      <c r="E279" s="11" t="s">
        <v>3789</v>
      </c>
      <c r="F279" s="23" t="s">
        <v>62</v>
      </c>
      <c r="G279" s="23"/>
      <c r="H279" s="23"/>
      <c r="I279" s="23"/>
      <c r="J279" s="23"/>
    </row>
    <row r="280" spans="1:10" x14ac:dyDescent="0.15">
      <c r="A280" s="26">
        <f t="shared" si="4"/>
        <v>274</v>
      </c>
      <c r="B280" s="6">
        <v>119.3</v>
      </c>
      <c r="C280" s="6">
        <v>263.3</v>
      </c>
      <c r="D280" s="11" t="s">
        <v>3794</v>
      </c>
      <c r="E280" s="11" t="s">
        <v>3790</v>
      </c>
      <c r="F280" s="23" t="s">
        <v>62</v>
      </c>
      <c r="G280" s="23"/>
      <c r="H280" s="23"/>
      <c r="I280" s="23"/>
      <c r="J280" s="23"/>
    </row>
    <row r="281" spans="1:10" x14ac:dyDescent="0.15">
      <c r="A281" s="26">
        <f t="shared" si="4"/>
        <v>275</v>
      </c>
      <c r="B281" s="6">
        <v>119.3</v>
      </c>
      <c r="C281" s="6">
        <v>124.3</v>
      </c>
      <c r="D281" s="11" t="s">
        <v>3811</v>
      </c>
      <c r="E281" s="11" t="s">
        <v>3812</v>
      </c>
      <c r="F281" s="23" t="s">
        <v>62</v>
      </c>
      <c r="G281" s="23"/>
      <c r="H281" s="23"/>
      <c r="I281" s="23"/>
      <c r="J281" s="23"/>
    </row>
    <row r="282" spans="1:10" x14ac:dyDescent="0.15">
      <c r="A282" s="23">
        <v>276</v>
      </c>
      <c r="B282" s="23">
        <v>119.3</v>
      </c>
      <c r="C282" s="23">
        <v>139.69999999999999</v>
      </c>
      <c r="D282" s="23" t="s">
        <v>3901</v>
      </c>
      <c r="E282" s="23" t="s">
        <v>3908</v>
      </c>
      <c r="F282" s="23" t="s">
        <v>62</v>
      </c>
      <c r="G282" s="23"/>
      <c r="H282" s="23"/>
      <c r="I282" s="23"/>
      <c r="J282" s="23"/>
    </row>
    <row r="283" spans="1:10" x14ac:dyDescent="0.15">
      <c r="A283" s="23">
        <v>277</v>
      </c>
      <c r="B283" s="23">
        <v>119.3</v>
      </c>
      <c r="C283" s="23">
        <v>139.69999999999999</v>
      </c>
      <c r="D283" s="23" t="s">
        <v>3902</v>
      </c>
      <c r="E283" s="23" t="s">
        <v>3909</v>
      </c>
      <c r="F283" s="23" t="s">
        <v>62</v>
      </c>
      <c r="G283" s="23"/>
      <c r="H283" s="23"/>
      <c r="I283" s="23"/>
      <c r="J283" s="23"/>
    </row>
    <row r="284" spans="1:10" x14ac:dyDescent="0.15">
      <c r="A284" s="23">
        <v>278</v>
      </c>
      <c r="B284" s="23">
        <v>119.3</v>
      </c>
      <c r="C284" s="23">
        <v>139.69999999999999</v>
      </c>
      <c r="D284" s="23" t="s">
        <v>3903</v>
      </c>
      <c r="E284" s="23" t="s">
        <v>3910</v>
      </c>
      <c r="F284" s="23" t="s">
        <v>62</v>
      </c>
      <c r="G284" s="23"/>
      <c r="H284" s="23"/>
      <c r="I284" s="23"/>
      <c r="J284" s="23"/>
    </row>
    <row r="285" spans="1:10" x14ac:dyDescent="0.15">
      <c r="A285" s="23">
        <v>279</v>
      </c>
      <c r="B285" s="23">
        <v>119.3</v>
      </c>
      <c r="C285" s="23">
        <v>139.9</v>
      </c>
      <c r="D285" s="23" t="s">
        <v>3904</v>
      </c>
      <c r="E285" s="23" t="s">
        <v>3911</v>
      </c>
      <c r="F285" s="23" t="s">
        <v>62</v>
      </c>
      <c r="G285" s="23"/>
      <c r="H285" s="23"/>
      <c r="I285" s="23"/>
      <c r="J285" s="23"/>
    </row>
    <row r="286" spans="1:10" x14ac:dyDescent="0.15">
      <c r="A286" s="23">
        <v>280</v>
      </c>
      <c r="B286" s="23">
        <v>119.3</v>
      </c>
      <c r="C286" s="23">
        <v>139.9</v>
      </c>
      <c r="D286" s="23" t="s">
        <v>3905</v>
      </c>
      <c r="E286" s="23" t="s">
        <v>3912</v>
      </c>
      <c r="F286" s="23" t="s">
        <v>62</v>
      </c>
      <c r="G286" s="23"/>
      <c r="H286" s="23"/>
      <c r="I286" s="23"/>
      <c r="J286" s="23"/>
    </row>
    <row r="287" spans="1:10" x14ac:dyDescent="0.15">
      <c r="A287" s="23">
        <v>281</v>
      </c>
      <c r="B287" s="23">
        <v>119.3</v>
      </c>
      <c r="C287" s="131">
        <v>140</v>
      </c>
      <c r="D287" s="23" t="s">
        <v>3906</v>
      </c>
      <c r="E287" s="23" t="s">
        <v>3913</v>
      </c>
      <c r="F287" s="23" t="s">
        <v>62</v>
      </c>
      <c r="G287" s="23"/>
      <c r="H287" s="23"/>
      <c r="I287" s="23"/>
      <c r="J287" s="23"/>
    </row>
    <row r="288" spans="1:10" x14ac:dyDescent="0.15">
      <c r="A288" s="23">
        <v>282</v>
      </c>
      <c r="B288" s="23">
        <v>119.3</v>
      </c>
      <c r="C288" s="23">
        <v>139.9</v>
      </c>
      <c r="D288" s="23" t="s">
        <v>3907</v>
      </c>
      <c r="E288" s="23" t="s">
        <v>3914</v>
      </c>
      <c r="F288" s="23" t="s">
        <v>62</v>
      </c>
      <c r="G288" s="23"/>
      <c r="H288" s="23"/>
      <c r="I288" s="23"/>
      <c r="J288" s="23"/>
    </row>
    <row r="289" spans="1:10" x14ac:dyDescent="0.15">
      <c r="A289" s="23">
        <v>283</v>
      </c>
      <c r="B289" s="23">
        <v>68.8</v>
      </c>
      <c r="C289" s="23">
        <v>72</v>
      </c>
      <c r="D289" s="23" t="s">
        <v>4051</v>
      </c>
      <c r="E289" s="23" t="s">
        <v>4052</v>
      </c>
      <c r="F289" s="23" t="s">
        <v>62</v>
      </c>
      <c r="G289" s="23"/>
      <c r="H289" s="23"/>
      <c r="I289" s="23"/>
      <c r="J289" s="23"/>
    </row>
    <row r="290" spans="1:10" x14ac:dyDescent="0.15">
      <c r="A290" s="23">
        <v>284</v>
      </c>
      <c r="B290" s="23">
        <v>144.69999999999999</v>
      </c>
      <c r="C290" s="23" t="s">
        <v>4055</v>
      </c>
      <c r="D290" s="23" t="s">
        <v>4056</v>
      </c>
      <c r="E290" s="23" t="s">
        <v>4057</v>
      </c>
      <c r="F290" s="23" t="s">
        <v>62</v>
      </c>
      <c r="G290" s="23"/>
      <c r="H290" s="23"/>
      <c r="I290" s="23"/>
      <c r="J290" s="23"/>
    </row>
    <row r="291" spans="1:10" x14ac:dyDescent="0.15">
      <c r="A291" s="23">
        <v>285</v>
      </c>
      <c r="B291" s="23">
        <v>144.69999999999999</v>
      </c>
      <c r="C291" s="23">
        <v>240.7</v>
      </c>
      <c r="D291" s="23" t="s">
        <v>4058</v>
      </c>
      <c r="E291" s="23" t="s">
        <v>4059</v>
      </c>
      <c r="F291" s="23" t="s">
        <v>62</v>
      </c>
      <c r="G291" s="23"/>
      <c r="H291" s="23"/>
      <c r="I291" s="23"/>
      <c r="J291" s="23"/>
    </row>
    <row r="292" spans="1:10" x14ac:dyDescent="0.15">
      <c r="A292" s="23">
        <v>286</v>
      </c>
      <c r="B292" s="23">
        <v>118.2</v>
      </c>
      <c r="C292" s="23">
        <v>248.2</v>
      </c>
      <c r="D292" s="23" t="s">
        <v>4060</v>
      </c>
      <c r="E292" s="23" t="s">
        <v>4061</v>
      </c>
      <c r="F292" s="23" t="s">
        <v>62</v>
      </c>
      <c r="G292" s="23"/>
      <c r="H292" s="23"/>
      <c r="I292" s="23"/>
      <c r="J292" s="23"/>
    </row>
    <row r="293" spans="1:10" x14ac:dyDescent="0.15">
      <c r="A293" s="23">
        <v>287</v>
      </c>
      <c r="B293" s="23">
        <v>147</v>
      </c>
      <c r="C293" s="23">
        <v>147</v>
      </c>
      <c r="D293" s="23" t="s">
        <v>4082</v>
      </c>
      <c r="E293" s="23" t="s">
        <v>4083</v>
      </c>
      <c r="F293" s="23" t="s">
        <v>62</v>
      </c>
      <c r="G293" s="23"/>
      <c r="H293" s="23"/>
      <c r="I293" s="23"/>
      <c r="J293" s="23"/>
    </row>
    <row r="294" spans="1:10" x14ac:dyDescent="0.15">
      <c r="A294" s="23">
        <v>288</v>
      </c>
      <c r="B294" s="23">
        <v>147</v>
      </c>
      <c r="C294" s="23">
        <v>147</v>
      </c>
      <c r="D294" s="23" t="s">
        <v>4084</v>
      </c>
      <c r="E294" s="23" t="s">
        <v>4085</v>
      </c>
      <c r="F294" s="23" t="s">
        <v>62</v>
      </c>
      <c r="G294" s="23"/>
      <c r="H294" s="23"/>
      <c r="I294" s="23"/>
      <c r="J294" s="23"/>
    </row>
    <row r="295" spans="1:10" x14ac:dyDescent="0.15">
      <c r="A295" s="23">
        <v>289</v>
      </c>
      <c r="B295" s="23">
        <v>147</v>
      </c>
      <c r="C295" s="23">
        <v>147</v>
      </c>
      <c r="D295" s="23" t="s">
        <v>4086</v>
      </c>
      <c r="E295" s="23" t="s">
        <v>4087</v>
      </c>
      <c r="F295" s="23" t="s">
        <v>62</v>
      </c>
      <c r="G295" s="23"/>
      <c r="H295" s="23"/>
      <c r="I295" s="23"/>
      <c r="J295" s="23"/>
    </row>
    <row r="296" spans="1:10" x14ac:dyDescent="0.15">
      <c r="A296" s="23">
        <v>290</v>
      </c>
      <c r="B296" s="23">
        <v>147</v>
      </c>
      <c r="C296" s="23">
        <v>147</v>
      </c>
      <c r="D296" s="23" t="s">
        <v>4088</v>
      </c>
      <c r="E296" s="23" t="s">
        <v>4089</v>
      </c>
      <c r="F296" s="23" t="s">
        <v>62</v>
      </c>
      <c r="G296" s="23"/>
      <c r="H296" s="23"/>
      <c r="I296" s="23"/>
      <c r="J296" s="23"/>
    </row>
    <row r="297" spans="1:10" x14ac:dyDescent="0.15">
      <c r="A297" s="23">
        <v>291</v>
      </c>
      <c r="B297" s="23">
        <v>147</v>
      </c>
      <c r="C297" s="23">
        <v>147</v>
      </c>
      <c r="D297" s="23" t="s">
        <v>4092</v>
      </c>
      <c r="E297" s="23" t="s">
        <v>4093</v>
      </c>
      <c r="F297" s="23" t="s">
        <v>62</v>
      </c>
      <c r="G297" s="23"/>
      <c r="H297" s="23"/>
      <c r="I297" s="23"/>
      <c r="J297" s="23"/>
    </row>
    <row r="298" spans="1:10" x14ac:dyDescent="0.15">
      <c r="A298" s="23">
        <v>292</v>
      </c>
      <c r="B298" s="23">
        <v>147</v>
      </c>
      <c r="C298" s="23">
        <v>147</v>
      </c>
      <c r="D298" s="23" t="s">
        <v>4094</v>
      </c>
      <c r="E298" s="23" t="s">
        <v>4095</v>
      </c>
      <c r="F298" s="23" t="s">
        <v>62</v>
      </c>
      <c r="G298" s="23"/>
      <c r="H298" s="23"/>
      <c r="I298" s="23"/>
      <c r="J298" s="23"/>
    </row>
    <row r="299" spans="1:10" x14ac:dyDescent="0.15">
      <c r="A299" s="23">
        <v>293</v>
      </c>
      <c r="B299" s="23">
        <v>147</v>
      </c>
      <c r="C299" s="23">
        <v>147</v>
      </c>
      <c r="D299" s="23" t="s">
        <v>4096</v>
      </c>
      <c r="E299" s="23" t="s">
        <v>4097</v>
      </c>
      <c r="F299" s="23" t="s">
        <v>62</v>
      </c>
      <c r="G299" s="23"/>
      <c r="H299" s="23"/>
      <c r="I299" s="23"/>
      <c r="J299" s="23"/>
    </row>
    <row r="300" spans="1:10" x14ac:dyDescent="0.15">
      <c r="A300" s="23">
        <v>294</v>
      </c>
      <c r="B300" s="23">
        <v>147</v>
      </c>
      <c r="C300" s="23">
        <v>147</v>
      </c>
      <c r="D300" s="23" t="s">
        <v>4098</v>
      </c>
      <c r="E300" s="23" t="s">
        <v>4099</v>
      </c>
      <c r="F300" s="23" t="s">
        <v>62</v>
      </c>
      <c r="G300" s="23"/>
      <c r="H300" s="23"/>
      <c r="I300" s="23"/>
      <c r="J300" s="23"/>
    </row>
    <row r="301" spans="1:10" x14ac:dyDescent="0.15">
      <c r="A301" s="23">
        <v>295</v>
      </c>
      <c r="B301" s="23">
        <v>147</v>
      </c>
      <c r="C301" s="23">
        <v>147</v>
      </c>
      <c r="D301" s="23" t="s">
        <v>4100</v>
      </c>
      <c r="E301" s="23" t="s">
        <v>4101</v>
      </c>
      <c r="F301" s="23" t="s">
        <v>62</v>
      </c>
      <c r="G301" s="23"/>
      <c r="H301" s="23"/>
      <c r="I301" s="23"/>
      <c r="J301" s="23"/>
    </row>
    <row r="302" spans="1:10" x14ac:dyDescent="0.15">
      <c r="A302" s="23">
        <v>296</v>
      </c>
      <c r="B302" s="23">
        <v>147</v>
      </c>
      <c r="C302" s="23">
        <v>147</v>
      </c>
      <c r="D302" s="23" t="s">
        <v>4102</v>
      </c>
      <c r="E302" s="23" t="s">
        <v>4103</v>
      </c>
      <c r="F302" s="23" t="s">
        <v>62</v>
      </c>
      <c r="G302" s="23"/>
      <c r="H302" s="23"/>
      <c r="I302" s="23"/>
      <c r="J302" s="23"/>
    </row>
    <row r="303" spans="1:10" x14ac:dyDescent="0.15">
      <c r="A303" s="23">
        <v>297</v>
      </c>
      <c r="B303" s="23">
        <v>147</v>
      </c>
      <c r="C303" s="23">
        <v>147</v>
      </c>
      <c r="D303" s="23" t="s">
        <v>4104</v>
      </c>
      <c r="E303" s="23" t="s">
        <v>4105</v>
      </c>
      <c r="F303" s="23" t="s">
        <v>62</v>
      </c>
      <c r="G303" s="23"/>
      <c r="H303" s="23"/>
      <c r="I303" s="23"/>
      <c r="J303" s="23"/>
    </row>
    <row r="304" spans="1:10" x14ac:dyDescent="0.15">
      <c r="A304" s="23">
        <v>298</v>
      </c>
      <c r="B304" s="23">
        <v>147</v>
      </c>
      <c r="C304" s="23">
        <v>147</v>
      </c>
      <c r="D304" s="23" t="s">
        <v>4107</v>
      </c>
      <c r="E304" s="23" t="s">
        <v>4108</v>
      </c>
      <c r="F304" s="23" t="s">
        <v>62</v>
      </c>
      <c r="G304" s="23"/>
      <c r="H304" s="23"/>
      <c r="I304" s="23"/>
      <c r="J304" s="23"/>
    </row>
    <row r="305" spans="1:10" x14ac:dyDescent="0.15">
      <c r="A305" s="23">
        <v>299</v>
      </c>
      <c r="B305" s="23">
        <v>147</v>
      </c>
      <c r="C305" s="23">
        <v>147</v>
      </c>
      <c r="D305" s="23" t="s">
        <v>4109</v>
      </c>
      <c r="E305" s="23" t="s">
        <v>4106</v>
      </c>
      <c r="F305" s="23" t="s">
        <v>62</v>
      </c>
      <c r="G305" s="23"/>
      <c r="H305" s="23"/>
      <c r="I305" s="23"/>
      <c r="J305" s="23"/>
    </row>
    <row r="306" spans="1:10" x14ac:dyDescent="0.15">
      <c r="A306" s="23">
        <v>300</v>
      </c>
      <c r="B306" s="23">
        <v>147</v>
      </c>
      <c r="C306" s="23">
        <v>147</v>
      </c>
      <c r="D306" s="23" t="s">
        <v>4110</v>
      </c>
      <c r="E306" s="23" t="s">
        <v>4111</v>
      </c>
      <c r="F306" s="23" t="s">
        <v>62</v>
      </c>
      <c r="G306" s="23"/>
      <c r="H306" s="23"/>
      <c r="I306" s="23"/>
      <c r="J306" s="23"/>
    </row>
    <row r="307" spans="1:10" x14ac:dyDescent="0.15">
      <c r="A307" s="23">
        <v>301</v>
      </c>
      <c r="B307" s="23">
        <v>147</v>
      </c>
      <c r="C307" s="23">
        <v>147</v>
      </c>
      <c r="D307" s="23" t="s">
        <v>4112</v>
      </c>
      <c r="E307" s="23" t="s">
        <v>4113</v>
      </c>
      <c r="F307" s="23" t="s">
        <v>62</v>
      </c>
      <c r="G307" s="23"/>
      <c r="H307" s="23"/>
      <c r="I307" s="23"/>
      <c r="J307" s="23"/>
    </row>
    <row r="308" spans="1:10" x14ac:dyDescent="0.15">
      <c r="A308" s="23">
        <v>302</v>
      </c>
      <c r="B308" s="23">
        <v>147</v>
      </c>
      <c r="C308" s="23">
        <v>147</v>
      </c>
      <c r="D308" s="23" t="s">
        <v>4114</v>
      </c>
      <c r="E308" s="23" t="s">
        <v>4115</v>
      </c>
      <c r="F308" s="23" t="s">
        <v>62</v>
      </c>
      <c r="G308" s="23"/>
      <c r="H308" s="23"/>
      <c r="I308" s="23"/>
      <c r="J308" s="23"/>
    </row>
    <row r="309" spans="1:10" x14ac:dyDescent="0.15">
      <c r="A309" s="23">
        <v>303</v>
      </c>
      <c r="B309" s="23">
        <v>144</v>
      </c>
      <c r="C309" s="23">
        <v>144</v>
      </c>
      <c r="D309" s="23" t="s">
        <v>4116</v>
      </c>
      <c r="E309" s="23" t="s">
        <v>4117</v>
      </c>
      <c r="F309" s="23" t="s">
        <v>62</v>
      </c>
      <c r="G309" s="23"/>
      <c r="H309" s="23"/>
      <c r="I309" s="23"/>
      <c r="J309" s="23"/>
    </row>
    <row r="310" spans="1:10" x14ac:dyDescent="0.15">
      <c r="A310" s="23">
        <v>304</v>
      </c>
      <c r="B310" s="23">
        <v>147</v>
      </c>
      <c r="C310" s="23">
        <v>147</v>
      </c>
      <c r="D310" s="23" t="s">
        <v>4118</v>
      </c>
      <c r="E310" s="23" t="s">
        <v>4119</v>
      </c>
      <c r="F310" s="23" t="s">
        <v>62</v>
      </c>
      <c r="G310" s="23"/>
      <c r="H310" s="23"/>
      <c r="I310" s="23"/>
      <c r="J310" s="23"/>
    </row>
    <row r="311" spans="1:10" x14ac:dyDescent="0.15">
      <c r="A311" s="23">
        <v>305</v>
      </c>
      <c r="B311" s="23">
        <v>147</v>
      </c>
      <c r="C311" s="23">
        <v>147</v>
      </c>
      <c r="D311" s="23" t="s">
        <v>4120</v>
      </c>
      <c r="E311" s="23" t="s">
        <v>4121</v>
      </c>
      <c r="F311" s="23" t="s">
        <v>62</v>
      </c>
      <c r="G311" s="23"/>
      <c r="H311" s="23"/>
      <c r="I311" s="23"/>
      <c r="J311" s="23"/>
    </row>
    <row r="312" spans="1:10" x14ac:dyDescent="0.15">
      <c r="A312" s="23">
        <v>306</v>
      </c>
      <c r="B312" s="23">
        <v>147</v>
      </c>
      <c r="C312" s="23">
        <v>147</v>
      </c>
      <c r="D312" s="23" t="s">
        <v>4122</v>
      </c>
      <c r="E312" s="23" t="s">
        <v>4123</v>
      </c>
      <c r="F312" s="23" t="s">
        <v>62</v>
      </c>
      <c r="G312" s="23"/>
      <c r="H312" s="23"/>
      <c r="I312" s="23"/>
      <c r="J312" s="23"/>
    </row>
    <row r="313" spans="1:10" x14ac:dyDescent="0.15">
      <c r="A313" s="23">
        <v>307</v>
      </c>
      <c r="B313" s="23">
        <v>147</v>
      </c>
      <c r="C313" s="23">
        <v>147</v>
      </c>
      <c r="D313" s="23" t="s">
        <v>4124</v>
      </c>
      <c r="E313" s="23" t="s">
        <v>3914</v>
      </c>
      <c r="F313" s="23" t="s">
        <v>62</v>
      </c>
      <c r="G313" s="23"/>
      <c r="H313" s="23"/>
      <c r="I313" s="23"/>
      <c r="J313" s="23"/>
    </row>
    <row r="314" spans="1:10" x14ac:dyDescent="0.15">
      <c r="A314" s="23">
        <v>308</v>
      </c>
      <c r="B314" s="23">
        <v>144</v>
      </c>
      <c r="C314" s="23">
        <v>144</v>
      </c>
      <c r="D314" s="23" t="s">
        <v>4125</v>
      </c>
      <c r="E314" s="23" t="s">
        <v>4126</v>
      </c>
      <c r="F314" s="23" t="s">
        <v>62</v>
      </c>
      <c r="G314" s="23"/>
      <c r="H314" s="23"/>
      <c r="I314" s="23"/>
      <c r="J314" s="23"/>
    </row>
    <row r="315" spans="1:10" x14ac:dyDescent="0.15">
      <c r="A315" s="23">
        <v>309</v>
      </c>
      <c r="B315" s="23">
        <v>147</v>
      </c>
      <c r="C315" s="23">
        <v>147</v>
      </c>
      <c r="D315" s="23" t="s">
        <v>4127</v>
      </c>
      <c r="E315" s="23" t="s">
        <v>4121</v>
      </c>
      <c r="F315" s="23" t="s">
        <v>62</v>
      </c>
      <c r="G315" s="23"/>
      <c r="H315" s="23"/>
      <c r="I315" s="23"/>
      <c r="J315" s="23"/>
    </row>
    <row r="316" spans="1:10" x14ac:dyDescent="0.15">
      <c r="A316" s="23">
        <v>310</v>
      </c>
      <c r="B316" s="23">
        <v>147</v>
      </c>
      <c r="C316" s="23">
        <v>147</v>
      </c>
      <c r="D316" s="23" t="s">
        <v>4128</v>
      </c>
      <c r="E316" s="23" t="s">
        <v>4129</v>
      </c>
      <c r="F316" s="23" t="s">
        <v>62</v>
      </c>
      <c r="G316" s="23"/>
      <c r="H316" s="23"/>
      <c r="I316" s="23"/>
      <c r="J316" s="23"/>
    </row>
    <row r="317" spans="1:10" x14ac:dyDescent="0.15">
      <c r="A317" s="23">
        <v>311</v>
      </c>
      <c r="B317" s="23">
        <v>147</v>
      </c>
      <c r="C317" s="23">
        <v>147</v>
      </c>
      <c r="D317" s="23" t="s">
        <v>4130</v>
      </c>
      <c r="E317" s="23" t="s">
        <v>4131</v>
      </c>
      <c r="F317" s="23" t="s">
        <v>62</v>
      </c>
      <c r="G317" s="23"/>
      <c r="H317" s="23"/>
      <c r="I317" s="23"/>
      <c r="J317" s="23"/>
    </row>
    <row r="318" spans="1:10" x14ac:dyDescent="0.15">
      <c r="A318" s="23">
        <v>312</v>
      </c>
      <c r="B318" s="23">
        <v>144</v>
      </c>
      <c r="C318" s="23">
        <v>144</v>
      </c>
      <c r="D318" s="23" t="s">
        <v>4132</v>
      </c>
      <c r="E318" s="23" t="s">
        <v>3935</v>
      </c>
      <c r="F318" s="23" t="s">
        <v>62</v>
      </c>
      <c r="G318" s="23"/>
      <c r="H318" s="23"/>
      <c r="I318" s="23"/>
      <c r="J318" s="23"/>
    </row>
    <row r="319" spans="1:10" x14ac:dyDescent="0.15">
      <c r="A319" s="23">
        <v>313</v>
      </c>
      <c r="B319" s="23">
        <v>144</v>
      </c>
      <c r="C319" s="23">
        <v>144</v>
      </c>
      <c r="D319" s="23" t="s">
        <v>4133</v>
      </c>
      <c r="E319" s="23" t="s">
        <v>4134</v>
      </c>
      <c r="F319" s="23" t="s">
        <v>62</v>
      </c>
      <c r="G319" s="23"/>
      <c r="H319" s="23"/>
      <c r="I319" s="23"/>
      <c r="J319" s="23"/>
    </row>
    <row r="320" spans="1:10" x14ac:dyDescent="0.15">
      <c r="A320" s="23">
        <v>314</v>
      </c>
      <c r="B320" s="23">
        <v>144</v>
      </c>
      <c r="C320" s="23">
        <v>144</v>
      </c>
      <c r="D320" s="23" t="s">
        <v>4135</v>
      </c>
      <c r="E320" s="23" t="s">
        <v>4136</v>
      </c>
      <c r="F320" s="23" t="s">
        <v>62</v>
      </c>
      <c r="G320" s="23"/>
      <c r="H320" s="23"/>
      <c r="I320" s="23"/>
      <c r="J320" s="23"/>
    </row>
    <row r="321" spans="1:10" x14ac:dyDescent="0.15">
      <c r="A321" s="23">
        <v>315</v>
      </c>
      <c r="B321" s="23">
        <v>136.5</v>
      </c>
      <c r="C321" s="23">
        <v>144</v>
      </c>
      <c r="D321" s="23" t="s">
        <v>4310</v>
      </c>
      <c r="E321" s="23" t="s">
        <v>4311</v>
      </c>
      <c r="F321" s="23" t="s">
        <v>62</v>
      </c>
      <c r="G321" s="23"/>
      <c r="H321" s="23"/>
      <c r="I321" s="23" t="s">
        <v>4313</v>
      </c>
      <c r="J321" s="23"/>
    </row>
    <row r="322" spans="1:10" x14ac:dyDescent="0.15">
      <c r="A322" s="23">
        <v>316</v>
      </c>
      <c r="B322" s="23">
        <v>136.5</v>
      </c>
      <c r="C322" s="23">
        <v>144</v>
      </c>
      <c r="D322" s="23" t="s">
        <v>4312</v>
      </c>
      <c r="E322" s="23" t="s">
        <v>4311</v>
      </c>
      <c r="F322" s="23" t="s">
        <v>62</v>
      </c>
      <c r="G322" s="23"/>
      <c r="H322" s="23"/>
      <c r="I322" s="23" t="s">
        <v>4313</v>
      </c>
      <c r="J322" s="23"/>
    </row>
    <row r="323" spans="1:10" x14ac:dyDescent="0.15">
      <c r="A323" s="23">
        <v>317</v>
      </c>
      <c r="B323" s="23">
        <v>147.30000000000001</v>
      </c>
      <c r="C323" s="23">
        <v>192.3</v>
      </c>
      <c r="D323" s="23" t="s">
        <v>4366</v>
      </c>
      <c r="E323" s="23" t="s">
        <v>4367</v>
      </c>
      <c r="F323" s="23" t="s">
        <v>62</v>
      </c>
      <c r="G323" s="23"/>
      <c r="H323" s="23"/>
      <c r="I323" s="23"/>
      <c r="J323" s="23"/>
    </row>
    <row r="324" spans="1:10" x14ac:dyDescent="0.15">
      <c r="A324" s="23">
        <v>318</v>
      </c>
      <c r="B324" s="23">
        <v>144.69999999999999</v>
      </c>
      <c r="C324" s="23">
        <v>658.7</v>
      </c>
      <c r="D324" s="23" t="s">
        <v>4368</v>
      </c>
      <c r="E324" s="23" t="s">
        <v>4369</v>
      </c>
      <c r="F324" s="23" t="s">
        <v>62</v>
      </c>
      <c r="G324" s="23"/>
      <c r="H324" s="23"/>
      <c r="I324" s="23" t="s">
        <v>4434</v>
      </c>
      <c r="J324" s="23"/>
    </row>
    <row r="325" spans="1:10" x14ac:dyDescent="0.15">
      <c r="A325" s="23">
        <v>319</v>
      </c>
      <c r="B325" s="23">
        <v>144.69999999999999</v>
      </c>
      <c r="C325" s="23">
        <v>638.70000000000005</v>
      </c>
      <c r="D325" s="23" t="s">
        <v>4370</v>
      </c>
      <c r="E325" s="23" t="s">
        <v>4371</v>
      </c>
      <c r="F325" s="23" t="s">
        <v>62</v>
      </c>
      <c r="G325" s="23"/>
      <c r="H325" s="23"/>
      <c r="I325" s="23" t="s">
        <v>4434</v>
      </c>
      <c r="J325" s="23"/>
    </row>
    <row r="326" spans="1:10" x14ac:dyDescent="0.15">
      <c r="A326" s="23">
        <v>320</v>
      </c>
      <c r="B326" s="23">
        <v>144.6</v>
      </c>
      <c r="C326" s="23">
        <v>639.70000000000005</v>
      </c>
      <c r="D326" s="23" t="s">
        <v>4372</v>
      </c>
      <c r="E326" s="23" t="s">
        <v>4373</v>
      </c>
      <c r="F326" s="23" t="s">
        <v>62</v>
      </c>
      <c r="G326" s="23"/>
      <c r="H326" s="23"/>
      <c r="I326" s="23" t="s">
        <v>4434</v>
      </c>
      <c r="J326" s="23"/>
    </row>
    <row r="327" spans="1:10" x14ac:dyDescent="0.15">
      <c r="A327" s="23">
        <v>321</v>
      </c>
      <c r="B327" s="23">
        <v>144.6</v>
      </c>
      <c r="C327" s="23">
        <v>644.70000000000005</v>
      </c>
      <c r="D327" s="23" t="s">
        <v>4428</v>
      </c>
      <c r="E327" s="23" t="s">
        <v>4429</v>
      </c>
      <c r="F327" s="23" t="s">
        <v>62</v>
      </c>
      <c r="G327" s="23"/>
      <c r="H327" s="23"/>
      <c r="I327" s="23" t="s">
        <v>4435</v>
      </c>
      <c r="J327" s="23"/>
    </row>
    <row r="328" spans="1:10" x14ac:dyDescent="0.15">
      <c r="A328" s="23">
        <v>322</v>
      </c>
      <c r="B328" s="23">
        <v>144.6</v>
      </c>
      <c r="C328" s="23">
        <v>644.70000000000005</v>
      </c>
      <c r="D328" s="23" t="s">
        <v>4430</v>
      </c>
      <c r="E328" s="23" t="s">
        <v>4431</v>
      </c>
      <c r="F328" s="23" t="s">
        <v>62</v>
      </c>
      <c r="G328" s="23"/>
      <c r="H328" s="23"/>
      <c r="I328" s="23" t="s">
        <v>4435</v>
      </c>
      <c r="J328" s="23"/>
    </row>
    <row r="329" spans="1:10" x14ac:dyDescent="0.15">
      <c r="A329" s="23">
        <v>323</v>
      </c>
      <c r="B329" s="23">
        <v>144.6</v>
      </c>
      <c r="C329" s="23">
        <v>656.7</v>
      </c>
      <c r="D329" s="23" t="s">
        <v>4432</v>
      </c>
      <c r="E329" s="23" t="s">
        <v>4431</v>
      </c>
      <c r="F329" s="23" t="s">
        <v>62</v>
      </c>
      <c r="G329" s="23"/>
      <c r="H329" s="23"/>
      <c r="I329" s="23" t="s">
        <v>4433</v>
      </c>
      <c r="J329" s="23"/>
    </row>
    <row r="330" spans="1:10" x14ac:dyDescent="0.15">
      <c r="A330" s="23">
        <v>324</v>
      </c>
      <c r="B330" s="23">
        <v>125.1</v>
      </c>
      <c r="C330" s="23">
        <v>130.5</v>
      </c>
      <c r="D330" s="23" t="s">
        <v>4606</v>
      </c>
      <c r="E330" s="23" t="s">
        <v>4607</v>
      </c>
      <c r="F330" s="23" t="s">
        <v>62</v>
      </c>
      <c r="G330" s="23"/>
      <c r="H330" s="23"/>
      <c r="I330" s="23"/>
      <c r="J330" s="23"/>
    </row>
    <row r="331" spans="1:10" x14ac:dyDescent="0.15">
      <c r="A331" s="23">
        <v>325</v>
      </c>
      <c r="B331" s="23">
        <v>125.1</v>
      </c>
      <c r="C331" s="23">
        <v>131.19999999999999</v>
      </c>
      <c r="D331" s="23" t="s">
        <v>4608</v>
      </c>
      <c r="E331" s="23" t="s">
        <v>4609</v>
      </c>
      <c r="F331" s="23" t="s">
        <v>62</v>
      </c>
      <c r="G331" s="23"/>
      <c r="H331" s="23"/>
      <c r="I331" s="23"/>
      <c r="J331" s="23"/>
    </row>
    <row r="332" spans="1:10" x14ac:dyDescent="0.15">
      <c r="A332" s="23">
        <v>326</v>
      </c>
      <c r="B332" s="23">
        <v>125.1</v>
      </c>
      <c r="C332" s="23">
        <v>131.69999999999999</v>
      </c>
      <c r="D332" s="23" t="s">
        <v>4610</v>
      </c>
      <c r="E332" s="23" t="s">
        <v>4611</v>
      </c>
      <c r="F332" s="23" t="s">
        <v>62</v>
      </c>
      <c r="G332" s="23"/>
      <c r="H332" s="23"/>
      <c r="I332" s="23"/>
      <c r="J332" s="23"/>
    </row>
    <row r="333" spans="1:10" x14ac:dyDescent="0.15">
      <c r="A333" s="23">
        <v>327</v>
      </c>
      <c r="B333" s="23">
        <v>119.3</v>
      </c>
      <c r="C333" s="23">
        <v>123.1</v>
      </c>
      <c r="D333" s="23" t="s">
        <v>4627</v>
      </c>
      <c r="E333" s="23" t="s">
        <v>4628</v>
      </c>
      <c r="F333" s="23" t="s">
        <v>62</v>
      </c>
      <c r="G333" s="23"/>
      <c r="H333" s="23"/>
      <c r="I333" s="23"/>
      <c r="J333" s="23"/>
    </row>
    <row r="334" spans="1:10" x14ac:dyDescent="0.15">
      <c r="A334" s="23">
        <v>328</v>
      </c>
      <c r="B334" s="23">
        <v>147.30000000000001</v>
      </c>
      <c r="C334" s="23">
        <v>201.3</v>
      </c>
      <c r="D334" s="23" t="s">
        <v>4848</v>
      </c>
      <c r="E334" s="23" t="s">
        <v>3789</v>
      </c>
      <c r="F334" s="23" t="s">
        <v>62</v>
      </c>
      <c r="G334" s="23"/>
      <c r="H334" s="23"/>
      <c r="I334" s="23" t="s">
        <v>4852</v>
      </c>
      <c r="J334" s="23"/>
    </row>
    <row r="335" spans="1:10" x14ac:dyDescent="0.15">
      <c r="A335" s="23">
        <v>329</v>
      </c>
      <c r="B335" s="23">
        <v>130.6</v>
      </c>
      <c r="C335" s="23">
        <v>227.6</v>
      </c>
      <c r="D335" s="23" t="s">
        <v>4849</v>
      </c>
      <c r="E335" s="23" t="s">
        <v>4940</v>
      </c>
      <c r="F335" s="23" t="s">
        <v>62</v>
      </c>
      <c r="G335" s="23"/>
      <c r="H335" s="23"/>
      <c r="I335" s="23" t="s">
        <v>4853</v>
      </c>
      <c r="J335" s="23"/>
    </row>
    <row r="336" spans="1:10" x14ac:dyDescent="0.15">
      <c r="A336" s="23">
        <v>330</v>
      </c>
      <c r="B336" s="23">
        <v>130.6</v>
      </c>
      <c r="C336" s="23">
        <v>209.6</v>
      </c>
      <c r="D336" s="23" t="s">
        <v>4850</v>
      </c>
      <c r="E336" s="23" t="s">
        <v>4851</v>
      </c>
      <c r="F336" s="23" t="s">
        <v>62</v>
      </c>
      <c r="G336" s="23"/>
      <c r="H336" s="23"/>
      <c r="I336" s="23"/>
      <c r="J336" s="23"/>
    </row>
  </sheetData>
  <autoFilter ref="A6:J336" xr:uid="{00000000-0009-0000-0000-000003000000}"/>
  <mergeCells count="3">
    <mergeCell ref="D5:E5"/>
    <mergeCell ref="F5:G5"/>
    <mergeCell ref="I144:I148"/>
  </mergeCells>
  <phoneticPr fontId="15"/>
  <pageMargins left="0.51181102362204722" right="0.51181102362204722" top="0.74803149606299213" bottom="0.35433070866141736" header="0.31496062992125984" footer="0.31496062992125984"/>
  <pageSetup paperSize="9" scale="89" orientation="landscape" r:id="rId1"/>
  <rowBreaks count="1" manualBreakCount="1">
    <brk id="12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677E-B898-4E49-AC04-B1727F350167}">
  <sheetPr>
    <tabColor rgb="FF00B0F0"/>
  </sheetPr>
  <dimension ref="A1:J57"/>
  <sheetViews>
    <sheetView view="pageBreakPreview" zoomScaleNormal="85" zoomScaleSheetLayoutView="100" workbookViewId="0">
      <pane ySplit="6" topLeftCell="A34" activePane="bottomLeft" state="frozen"/>
      <selection pane="bottomLeft" activeCell="F65" sqref="F65"/>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愛媛県!J1</f>
        <v>6</v>
      </c>
    </row>
    <row r="2" spans="1:10" x14ac:dyDescent="0.15">
      <c r="A2" s="66" t="s">
        <v>38</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98.7</v>
      </c>
      <c r="C7" s="77">
        <v>1059.7</v>
      </c>
      <c r="D7" s="78" t="s">
        <v>359</v>
      </c>
      <c r="E7" s="78" t="s">
        <v>360</v>
      </c>
      <c r="F7" s="78"/>
      <c r="G7" s="78"/>
      <c r="H7" s="70"/>
      <c r="I7" s="76"/>
      <c r="J7" s="78"/>
    </row>
    <row r="8" spans="1:10" x14ac:dyDescent="0.15">
      <c r="A8" s="76">
        <f>A7+1</f>
        <v>2</v>
      </c>
      <c r="B8" s="77">
        <v>98.7</v>
      </c>
      <c r="C8" s="77">
        <v>1075.2</v>
      </c>
      <c r="D8" s="78" t="s">
        <v>361</v>
      </c>
      <c r="E8" s="78" t="s">
        <v>362</v>
      </c>
      <c r="F8" s="78"/>
      <c r="G8" s="78"/>
      <c r="H8" s="70"/>
      <c r="I8" s="76"/>
      <c r="J8" s="78"/>
    </row>
    <row r="9" spans="1:10" x14ac:dyDescent="0.15">
      <c r="A9" s="76">
        <f>A8+1</f>
        <v>3</v>
      </c>
      <c r="B9" s="77">
        <v>98.7</v>
      </c>
      <c r="C9" s="77">
        <v>1093.5</v>
      </c>
      <c r="D9" s="78" t="s">
        <v>363</v>
      </c>
      <c r="E9" s="78" t="s">
        <v>364</v>
      </c>
      <c r="F9" s="78" t="s">
        <v>395</v>
      </c>
      <c r="G9" s="78"/>
      <c r="H9" s="70"/>
      <c r="I9" s="76"/>
      <c r="J9" s="78"/>
    </row>
    <row r="10" spans="1:10" x14ac:dyDescent="0.15">
      <c r="A10" s="76">
        <f t="shared" ref="A10:A57" si="0">A9+1</f>
        <v>4</v>
      </c>
      <c r="B10" s="77">
        <v>98.7</v>
      </c>
      <c r="C10" s="77">
        <v>1079.2</v>
      </c>
      <c r="D10" s="78" t="s">
        <v>365</v>
      </c>
      <c r="E10" s="78" t="s">
        <v>366</v>
      </c>
      <c r="F10" s="78"/>
      <c r="G10" s="78"/>
      <c r="H10" s="70"/>
      <c r="I10" s="76"/>
      <c r="J10" s="78"/>
    </row>
    <row r="11" spans="1:10" x14ac:dyDescent="0.15">
      <c r="A11" s="76">
        <f t="shared" si="0"/>
        <v>5</v>
      </c>
      <c r="B11" s="77">
        <v>98.7</v>
      </c>
      <c r="C11" s="77">
        <v>1062.9000000000001</v>
      </c>
      <c r="D11" s="78" t="s">
        <v>367</v>
      </c>
      <c r="E11" s="78" t="s">
        <v>368</v>
      </c>
      <c r="F11" s="78"/>
      <c r="G11" s="78"/>
      <c r="H11" s="70"/>
      <c r="I11" s="76"/>
      <c r="J11" s="78"/>
    </row>
    <row r="12" spans="1:10" x14ac:dyDescent="0.15">
      <c r="A12" s="76">
        <f t="shared" si="0"/>
        <v>6</v>
      </c>
      <c r="B12" s="77">
        <v>98.7</v>
      </c>
      <c r="C12" s="77">
        <v>1051.0999999999999</v>
      </c>
      <c r="D12" s="78" t="s">
        <v>369</v>
      </c>
      <c r="E12" s="78" t="s">
        <v>370</v>
      </c>
      <c r="F12" s="78"/>
      <c r="G12" s="78"/>
      <c r="H12" s="70"/>
      <c r="I12" s="76"/>
      <c r="J12" s="78"/>
    </row>
    <row r="13" spans="1:10" x14ac:dyDescent="0.15">
      <c r="A13" s="76">
        <f t="shared" si="0"/>
        <v>7</v>
      </c>
      <c r="B13" s="77">
        <v>98.7</v>
      </c>
      <c r="C13" s="77">
        <v>1081.7</v>
      </c>
      <c r="D13" s="78" t="s">
        <v>371</v>
      </c>
      <c r="E13" s="78" t="s">
        <v>372</v>
      </c>
      <c r="F13" s="78"/>
      <c r="G13" s="78"/>
      <c r="H13" s="70"/>
      <c r="I13" s="76"/>
      <c r="J13" s="78"/>
    </row>
    <row r="14" spans="1:10" x14ac:dyDescent="0.15">
      <c r="A14" s="76">
        <f t="shared" si="0"/>
        <v>8</v>
      </c>
      <c r="B14" s="77">
        <v>98.7</v>
      </c>
      <c r="C14" s="77">
        <v>1079.9000000000001</v>
      </c>
      <c r="D14" s="78" t="s">
        <v>369</v>
      </c>
      <c r="E14" s="78" t="s">
        <v>373</v>
      </c>
      <c r="F14" s="78"/>
      <c r="G14" s="78"/>
      <c r="H14" s="70"/>
      <c r="I14" s="76"/>
      <c r="J14" s="78"/>
    </row>
    <row r="15" spans="1:10" x14ac:dyDescent="0.15">
      <c r="A15" s="76">
        <f t="shared" si="0"/>
        <v>9</v>
      </c>
      <c r="B15" s="77">
        <v>98.7</v>
      </c>
      <c r="C15" s="77">
        <v>1100.7</v>
      </c>
      <c r="D15" s="78" t="s">
        <v>371</v>
      </c>
      <c r="E15" s="78" t="s">
        <v>374</v>
      </c>
      <c r="F15" s="78" t="s">
        <v>395</v>
      </c>
      <c r="G15" s="78"/>
      <c r="H15" s="70"/>
      <c r="I15" s="76"/>
      <c r="J15" s="78"/>
    </row>
    <row r="16" spans="1:10" x14ac:dyDescent="0.15">
      <c r="A16" s="76">
        <f t="shared" si="0"/>
        <v>10</v>
      </c>
      <c r="B16" s="77">
        <v>98.7</v>
      </c>
      <c r="C16" s="77">
        <v>1064.2</v>
      </c>
      <c r="D16" s="78" t="s">
        <v>375</v>
      </c>
      <c r="E16" s="78" t="s">
        <v>376</v>
      </c>
      <c r="F16" s="78"/>
      <c r="G16" s="78"/>
      <c r="H16" s="70"/>
      <c r="I16" s="76"/>
      <c r="J16" s="78"/>
    </row>
    <row r="17" spans="1:10" ht="13.5" customHeight="1" x14ac:dyDescent="0.15">
      <c r="A17" s="76">
        <f t="shared" si="0"/>
        <v>11</v>
      </c>
      <c r="B17" s="77">
        <v>98.7</v>
      </c>
      <c r="C17" s="77">
        <v>1075.7</v>
      </c>
      <c r="D17" s="78" t="s">
        <v>375</v>
      </c>
      <c r="E17" s="78" t="s">
        <v>377</v>
      </c>
      <c r="F17" s="78"/>
      <c r="G17" s="78"/>
      <c r="H17" s="70"/>
      <c r="I17" s="76"/>
      <c r="J17" s="78"/>
    </row>
    <row r="18" spans="1:10" x14ac:dyDescent="0.15">
      <c r="A18" s="76">
        <f t="shared" si="0"/>
        <v>12</v>
      </c>
      <c r="B18" s="77">
        <v>98.7</v>
      </c>
      <c r="C18" s="77">
        <v>1100.9000000000001</v>
      </c>
      <c r="D18" s="78" t="s">
        <v>378</v>
      </c>
      <c r="E18" s="78" t="s">
        <v>379</v>
      </c>
      <c r="F18" s="78" t="s">
        <v>395</v>
      </c>
      <c r="G18" s="78"/>
      <c r="H18" s="70"/>
      <c r="I18" s="76"/>
      <c r="J18" s="78"/>
    </row>
    <row r="19" spans="1:10" x14ac:dyDescent="0.15">
      <c r="A19" s="76">
        <f t="shared" si="0"/>
        <v>13</v>
      </c>
      <c r="B19" s="77">
        <v>98.7</v>
      </c>
      <c r="C19" s="77">
        <v>1064.2</v>
      </c>
      <c r="D19" s="78" t="s">
        <v>380</v>
      </c>
      <c r="E19" s="78" t="s">
        <v>381</v>
      </c>
      <c r="F19" s="78"/>
      <c r="G19" s="78"/>
      <c r="H19" s="70"/>
      <c r="I19" s="76"/>
      <c r="J19" s="78"/>
    </row>
    <row r="20" spans="1:10" x14ac:dyDescent="0.15">
      <c r="A20" s="76">
        <f t="shared" si="0"/>
        <v>14</v>
      </c>
      <c r="B20" s="77">
        <v>98.7</v>
      </c>
      <c r="C20" s="77">
        <v>1097.7</v>
      </c>
      <c r="D20" s="78" t="s">
        <v>382</v>
      </c>
      <c r="E20" s="78" t="s">
        <v>383</v>
      </c>
      <c r="F20" s="78"/>
      <c r="G20" s="78"/>
      <c r="H20" s="70"/>
      <c r="I20" s="76"/>
      <c r="J20" s="78"/>
    </row>
    <row r="21" spans="1:10" x14ac:dyDescent="0.15">
      <c r="A21" s="76">
        <f t="shared" si="0"/>
        <v>15</v>
      </c>
      <c r="B21" s="77">
        <v>98.7</v>
      </c>
      <c r="C21" s="77">
        <v>1091.8</v>
      </c>
      <c r="D21" s="78" t="s">
        <v>384</v>
      </c>
      <c r="E21" s="78" t="s">
        <v>385</v>
      </c>
      <c r="F21" s="78"/>
      <c r="G21" s="78"/>
      <c r="H21" s="70"/>
      <c r="I21" s="76"/>
      <c r="J21" s="78"/>
    </row>
    <row r="22" spans="1:10" x14ac:dyDescent="0.15">
      <c r="A22" s="76">
        <f t="shared" si="0"/>
        <v>16</v>
      </c>
      <c r="B22" s="77">
        <v>98.7</v>
      </c>
      <c r="C22" s="77">
        <v>1099</v>
      </c>
      <c r="D22" s="78" t="s">
        <v>386</v>
      </c>
      <c r="E22" s="78" t="s">
        <v>387</v>
      </c>
      <c r="F22" s="78" t="s">
        <v>395</v>
      </c>
      <c r="G22" s="78"/>
      <c r="H22" s="70"/>
      <c r="I22" s="76"/>
      <c r="J22" s="78"/>
    </row>
    <row r="23" spans="1:10" x14ac:dyDescent="0.15">
      <c r="A23" s="76">
        <f t="shared" si="0"/>
        <v>17</v>
      </c>
      <c r="B23" s="77">
        <v>98.7</v>
      </c>
      <c r="C23" s="77">
        <v>1082.7</v>
      </c>
      <c r="D23" s="78" t="s">
        <v>384</v>
      </c>
      <c r="E23" s="78" t="s">
        <v>388</v>
      </c>
      <c r="F23" s="78"/>
      <c r="G23" s="78"/>
      <c r="H23" s="70"/>
      <c r="I23" s="76"/>
      <c r="J23" s="78"/>
    </row>
    <row r="24" spans="1:10" x14ac:dyDescent="0.15">
      <c r="A24" s="76">
        <f t="shared" si="0"/>
        <v>18</v>
      </c>
      <c r="B24" s="77">
        <v>98.7</v>
      </c>
      <c r="C24" s="77">
        <v>1049.2</v>
      </c>
      <c r="D24" s="78" t="s">
        <v>389</v>
      </c>
      <c r="E24" s="78" t="s">
        <v>390</v>
      </c>
      <c r="F24" s="78"/>
      <c r="G24" s="78"/>
      <c r="H24" s="70"/>
      <c r="I24" s="76"/>
      <c r="J24" s="78"/>
    </row>
    <row r="25" spans="1:10" x14ac:dyDescent="0.15">
      <c r="A25" s="76">
        <f t="shared" si="0"/>
        <v>19</v>
      </c>
      <c r="B25" s="77">
        <v>98.7</v>
      </c>
      <c r="C25" s="77">
        <v>1043.7</v>
      </c>
      <c r="D25" s="78" t="s">
        <v>391</v>
      </c>
      <c r="E25" s="78" t="s">
        <v>392</v>
      </c>
      <c r="F25" s="78"/>
      <c r="G25" s="78"/>
      <c r="H25" s="70"/>
      <c r="I25" s="76"/>
      <c r="J25" s="78"/>
    </row>
    <row r="26" spans="1:10" x14ac:dyDescent="0.15">
      <c r="A26" s="73">
        <f t="shared" si="0"/>
        <v>20</v>
      </c>
      <c r="B26" s="74">
        <v>98.7</v>
      </c>
      <c r="C26" s="74">
        <v>1057.2</v>
      </c>
      <c r="D26" s="75" t="s">
        <v>393</v>
      </c>
      <c r="E26" s="75" t="s">
        <v>394</v>
      </c>
      <c r="F26" s="75" t="s">
        <v>395</v>
      </c>
      <c r="G26" s="75"/>
      <c r="H26" s="67"/>
      <c r="I26" s="73"/>
      <c r="J26" s="75"/>
    </row>
    <row r="27" spans="1:10" x14ac:dyDescent="0.15">
      <c r="A27" s="76">
        <f t="shared" si="0"/>
        <v>21</v>
      </c>
      <c r="B27" s="77">
        <v>98.7</v>
      </c>
      <c r="C27" s="77">
        <v>359.98</v>
      </c>
      <c r="D27" s="78" t="s">
        <v>396</v>
      </c>
      <c r="E27" s="78" t="s">
        <v>397</v>
      </c>
      <c r="F27" s="78"/>
      <c r="G27" s="78"/>
      <c r="H27" s="70" t="s">
        <v>10</v>
      </c>
      <c r="I27" s="76"/>
      <c r="J27" s="78"/>
    </row>
    <row r="28" spans="1:10" x14ac:dyDescent="0.15">
      <c r="A28" s="76">
        <f t="shared" si="0"/>
        <v>22</v>
      </c>
      <c r="B28" s="77">
        <v>98.7</v>
      </c>
      <c r="C28" s="77">
        <v>374.45</v>
      </c>
      <c r="D28" s="78" t="s">
        <v>398</v>
      </c>
      <c r="E28" s="78" t="s">
        <v>399</v>
      </c>
      <c r="F28" s="78" t="s">
        <v>420</v>
      </c>
      <c r="G28" s="78"/>
      <c r="H28" s="70" t="s">
        <v>10</v>
      </c>
      <c r="I28" s="76"/>
      <c r="J28" s="78"/>
    </row>
    <row r="29" spans="1:10" x14ac:dyDescent="0.15">
      <c r="A29" s="76">
        <f t="shared" si="0"/>
        <v>23</v>
      </c>
      <c r="B29" s="77">
        <v>98.7</v>
      </c>
      <c r="C29" s="77">
        <v>360.99</v>
      </c>
      <c r="D29" s="78" t="s">
        <v>400</v>
      </c>
      <c r="E29" s="78" t="s">
        <v>401</v>
      </c>
      <c r="F29" s="78"/>
      <c r="G29" s="78"/>
      <c r="H29" s="70" t="s">
        <v>10</v>
      </c>
      <c r="I29" s="76"/>
      <c r="J29" s="78"/>
    </row>
    <row r="30" spans="1:10" x14ac:dyDescent="0.15">
      <c r="A30" s="76">
        <f t="shared" si="0"/>
        <v>24</v>
      </c>
      <c r="B30" s="77">
        <v>98.7</v>
      </c>
      <c r="C30" s="77">
        <v>358.99</v>
      </c>
      <c r="D30" s="78" t="s">
        <v>402</v>
      </c>
      <c r="E30" s="78" t="s">
        <v>403</v>
      </c>
      <c r="F30" s="78"/>
      <c r="G30" s="78"/>
      <c r="H30" s="70" t="s">
        <v>10</v>
      </c>
      <c r="I30" s="76"/>
      <c r="J30" s="78"/>
    </row>
    <row r="31" spans="1:10" x14ac:dyDescent="0.15">
      <c r="A31" s="76">
        <f t="shared" si="0"/>
        <v>25</v>
      </c>
      <c r="B31" s="77">
        <v>98.7</v>
      </c>
      <c r="C31" s="77">
        <v>352.99</v>
      </c>
      <c r="D31" s="78" t="s">
        <v>404</v>
      </c>
      <c r="E31" s="78" t="s">
        <v>405</v>
      </c>
      <c r="F31" s="78"/>
      <c r="G31" s="78"/>
      <c r="H31" s="70" t="s">
        <v>10</v>
      </c>
      <c r="I31" s="76"/>
      <c r="J31" s="78"/>
    </row>
    <row r="32" spans="1:10" x14ac:dyDescent="0.15">
      <c r="A32" s="76">
        <f t="shared" si="0"/>
        <v>26</v>
      </c>
      <c r="B32" s="77">
        <v>98.7</v>
      </c>
      <c r="C32" s="77">
        <v>336.98</v>
      </c>
      <c r="D32" s="78" t="s">
        <v>406</v>
      </c>
      <c r="E32" s="78" t="s">
        <v>407</v>
      </c>
      <c r="F32" s="78"/>
      <c r="G32" s="78"/>
      <c r="H32" s="70" t="s">
        <v>10</v>
      </c>
      <c r="I32" s="76"/>
      <c r="J32" s="78"/>
    </row>
    <row r="33" spans="1:10" x14ac:dyDescent="0.15">
      <c r="A33" s="76">
        <f t="shared" si="0"/>
        <v>27</v>
      </c>
      <c r="B33" s="77">
        <v>98.7</v>
      </c>
      <c r="C33" s="77">
        <v>338.98</v>
      </c>
      <c r="D33" s="78" t="s">
        <v>408</v>
      </c>
      <c r="E33" s="78" t="s">
        <v>409</v>
      </c>
      <c r="F33" s="78"/>
      <c r="G33" s="78"/>
      <c r="H33" s="70" t="s">
        <v>10</v>
      </c>
      <c r="I33" s="76"/>
      <c r="J33" s="78"/>
    </row>
    <row r="34" spans="1:10" x14ac:dyDescent="0.15">
      <c r="A34" s="76">
        <f t="shared" si="0"/>
        <v>28</v>
      </c>
      <c r="B34" s="77">
        <v>98.7</v>
      </c>
      <c r="C34" s="77">
        <v>357.95</v>
      </c>
      <c r="D34" s="78" t="s">
        <v>410</v>
      </c>
      <c r="E34" s="78" t="s">
        <v>411</v>
      </c>
      <c r="F34" s="78" t="s">
        <v>420</v>
      </c>
      <c r="G34" s="78"/>
      <c r="H34" s="70" t="s">
        <v>10</v>
      </c>
      <c r="I34" s="76"/>
      <c r="J34" s="78"/>
    </row>
    <row r="35" spans="1:10" x14ac:dyDescent="0.15">
      <c r="A35" s="76">
        <f t="shared" si="0"/>
        <v>29</v>
      </c>
      <c r="B35" s="77">
        <v>98.7</v>
      </c>
      <c r="C35" s="77">
        <v>377.98</v>
      </c>
      <c r="D35" s="78" t="s">
        <v>412</v>
      </c>
      <c r="E35" s="78" t="s">
        <v>413</v>
      </c>
      <c r="F35" s="78"/>
      <c r="G35" s="78"/>
      <c r="H35" s="70" t="s">
        <v>10</v>
      </c>
      <c r="I35" s="76"/>
      <c r="J35" s="78"/>
    </row>
    <row r="36" spans="1:10" x14ac:dyDescent="0.15">
      <c r="A36" s="76">
        <f t="shared" si="0"/>
        <v>30</v>
      </c>
      <c r="B36" s="77">
        <v>98.7</v>
      </c>
      <c r="C36" s="77">
        <v>367.98</v>
      </c>
      <c r="D36" s="78" t="s">
        <v>414</v>
      </c>
      <c r="E36" s="78" t="s">
        <v>415</v>
      </c>
      <c r="F36" s="78"/>
      <c r="G36" s="78"/>
      <c r="H36" s="70" t="s">
        <v>10</v>
      </c>
      <c r="I36" s="76"/>
      <c r="J36" s="78"/>
    </row>
    <row r="37" spans="1:10" x14ac:dyDescent="0.15">
      <c r="A37" s="76">
        <f t="shared" si="0"/>
        <v>31</v>
      </c>
      <c r="B37" s="77">
        <v>98.7</v>
      </c>
      <c r="C37" s="77">
        <v>362.99</v>
      </c>
      <c r="D37" s="78" t="s">
        <v>416</v>
      </c>
      <c r="E37" s="78" t="s">
        <v>417</v>
      </c>
      <c r="F37" s="78"/>
      <c r="G37" s="78"/>
      <c r="H37" s="70" t="s">
        <v>10</v>
      </c>
      <c r="I37" s="76"/>
      <c r="J37" s="78"/>
    </row>
    <row r="38" spans="1:10" x14ac:dyDescent="0.15">
      <c r="A38" s="76">
        <f t="shared" si="0"/>
        <v>32</v>
      </c>
      <c r="B38" s="77">
        <v>98.7</v>
      </c>
      <c r="C38" s="77">
        <v>379.95</v>
      </c>
      <c r="D38" s="78" t="s">
        <v>418</v>
      </c>
      <c r="E38" s="78" t="s">
        <v>419</v>
      </c>
      <c r="F38" s="78" t="s">
        <v>420</v>
      </c>
      <c r="G38" s="78"/>
      <c r="H38" s="70" t="s">
        <v>10</v>
      </c>
      <c r="I38" s="76"/>
      <c r="J38" s="78"/>
    </row>
    <row r="39" spans="1:10" x14ac:dyDescent="0.15">
      <c r="A39" s="84">
        <f t="shared" si="0"/>
        <v>33</v>
      </c>
      <c r="B39" s="85">
        <v>136.5</v>
      </c>
      <c r="C39" s="85">
        <v>442.5</v>
      </c>
      <c r="D39" s="96" t="s">
        <v>3025</v>
      </c>
      <c r="E39" s="97" t="s">
        <v>3026</v>
      </c>
      <c r="F39" s="82"/>
      <c r="G39" s="82"/>
      <c r="H39" s="69"/>
      <c r="I39" s="76"/>
      <c r="J39" s="81"/>
    </row>
    <row r="40" spans="1:10" x14ac:dyDescent="0.15">
      <c r="A40" s="98">
        <f t="shared" si="0"/>
        <v>34</v>
      </c>
      <c r="B40" s="85">
        <v>136.5</v>
      </c>
      <c r="C40" s="90">
        <v>471.5</v>
      </c>
      <c r="D40" s="96" t="s">
        <v>3027</v>
      </c>
      <c r="E40" s="97" t="s">
        <v>3028</v>
      </c>
      <c r="F40" s="95" t="s">
        <v>395</v>
      </c>
      <c r="G40" s="83"/>
      <c r="H40" s="70"/>
      <c r="I40" s="76"/>
      <c r="J40" s="78"/>
    </row>
    <row r="41" spans="1:10" x14ac:dyDescent="0.15">
      <c r="A41" s="98">
        <f t="shared" si="0"/>
        <v>35</v>
      </c>
      <c r="B41" s="85">
        <v>136.5</v>
      </c>
      <c r="C41" s="90">
        <v>536</v>
      </c>
      <c r="D41" s="96" t="s">
        <v>3029</v>
      </c>
      <c r="E41" s="97" t="s">
        <v>3030</v>
      </c>
      <c r="F41" s="83"/>
      <c r="G41" s="83"/>
      <c r="H41" s="70"/>
      <c r="I41" s="76"/>
      <c r="J41" s="78"/>
    </row>
    <row r="42" spans="1:10" x14ac:dyDescent="0.15">
      <c r="A42" s="98">
        <f t="shared" si="0"/>
        <v>36</v>
      </c>
      <c r="B42" s="85">
        <v>136.5</v>
      </c>
      <c r="C42" s="90">
        <v>536.5</v>
      </c>
      <c r="D42" s="96" t="s">
        <v>3031</v>
      </c>
      <c r="E42" s="97" t="s">
        <v>3032</v>
      </c>
      <c r="F42" s="95" t="s">
        <v>395</v>
      </c>
      <c r="G42" s="83"/>
      <c r="H42" s="70"/>
      <c r="I42" s="76"/>
      <c r="J42" s="78"/>
    </row>
    <row r="43" spans="1:10" x14ac:dyDescent="0.15">
      <c r="A43" s="98">
        <f t="shared" si="0"/>
        <v>37</v>
      </c>
      <c r="B43" s="85">
        <v>136.5</v>
      </c>
      <c r="C43" s="90">
        <v>595.5</v>
      </c>
      <c r="D43" s="96" t="s">
        <v>3033</v>
      </c>
      <c r="E43" s="97" t="s">
        <v>3034</v>
      </c>
      <c r="F43" s="95" t="s">
        <v>395</v>
      </c>
      <c r="G43" s="83"/>
      <c r="H43" s="70"/>
      <c r="I43" s="76"/>
      <c r="J43" s="78"/>
    </row>
    <row r="44" spans="1:10" x14ac:dyDescent="0.15">
      <c r="A44" s="98">
        <f t="shared" si="0"/>
        <v>38</v>
      </c>
      <c r="B44" s="85">
        <v>136.5</v>
      </c>
      <c r="C44" s="90">
        <v>591</v>
      </c>
      <c r="D44" s="96" t="s">
        <v>3035</v>
      </c>
      <c r="E44" s="97" t="s">
        <v>3036</v>
      </c>
      <c r="F44" s="83"/>
      <c r="G44" s="83"/>
      <c r="H44" s="70"/>
      <c r="I44" s="76"/>
      <c r="J44" s="78"/>
    </row>
    <row r="45" spans="1:10" x14ac:dyDescent="0.15">
      <c r="A45" s="98">
        <f t="shared" si="0"/>
        <v>39</v>
      </c>
      <c r="B45" s="85">
        <v>136.5</v>
      </c>
      <c r="C45" s="90">
        <v>590.79999999999995</v>
      </c>
      <c r="D45" s="96" t="s">
        <v>3037</v>
      </c>
      <c r="E45" s="97" t="s">
        <v>3036</v>
      </c>
      <c r="F45" s="95" t="s">
        <v>395</v>
      </c>
      <c r="G45" s="83"/>
      <c r="H45" s="70"/>
      <c r="I45" s="76"/>
      <c r="J45" s="78"/>
    </row>
    <row r="46" spans="1:10" x14ac:dyDescent="0.15">
      <c r="A46" s="98">
        <f t="shared" si="0"/>
        <v>40</v>
      </c>
      <c r="B46" s="85">
        <v>136.5</v>
      </c>
      <c r="C46" s="90">
        <v>528</v>
      </c>
      <c r="D46" s="96" t="s">
        <v>3038</v>
      </c>
      <c r="E46" s="97" t="s">
        <v>3039</v>
      </c>
      <c r="F46" s="95" t="s">
        <v>395</v>
      </c>
      <c r="G46" s="83"/>
      <c r="H46" s="70"/>
      <c r="I46" s="76"/>
      <c r="J46" s="78"/>
    </row>
    <row r="47" spans="1:10" x14ac:dyDescent="0.15">
      <c r="A47" s="98">
        <f t="shared" si="0"/>
        <v>41</v>
      </c>
      <c r="B47" s="85">
        <v>136.5</v>
      </c>
      <c r="C47" s="90">
        <v>521</v>
      </c>
      <c r="D47" s="96" t="s">
        <v>3040</v>
      </c>
      <c r="E47" s="97" t="s">
        <v>3041</v>
      </c>
      <c r="F47" s="95" t="s">
        <v>395</v>
      </c>
      <c r="G47" s="83"/>
      <c r="H47" s="70"/>
      <c r="I47" s="76"/>
      <c r="J47" s="78"/>
    </row>
    <row r="48" spans="1:10" x14ac:dyDescent="0.15">
      <c r="A48" s="98">
        <f t="shared" si="0"/>
        <v>42</v>
      </c>
      <c r="B48" s="85">
        <v>136.5</v>
      </c>
      <c r="C48" s="90">
        <v>476</v>
      </c>
      <c r="D48" s="96" t="s">
        <v>3042</v>
      </c>
      <c r="E48" s="97" t="s">
        <v>3043</v>
      </c>
      <c r="F48" s="95" t="s">
        <v>395</v>
      </c>
      <c r="G48" s="83"/>
      <c r="H48" s="70"/>
      <c r="I48" s="76"/>
      <c r="J48" s="78"/>
    </row>
    <row r="49" spans="1:10" x14ac:dyDescent="0.15">
      <c r="A49" s="98">
        <f t="shared" si="0"/>
        <v>43</v>
      </c>
      <c r="B49" s="85">
        <v>136.5</v>
      </c>
      <c r="C49" s="90">
        <v>469.5</v>
      </c>
      <c r="D49" s="96" t="s">
        <v>3044</v>
      </c>
      <c r="E49" s="97" t="s">
        <v>3045</v>
      </c>
      <c r="F49" s="83"/>
      <c r="G49" s="83"/>
      <c r="H49" s="70"/>
      <c r="I49" s="76"/>
      <c r="J49" s="78"/>
    </row>
    <row r="50" spans="1:10" x14ac:dyDescent="0.15">
      <c r="A50" s="76">
        <f t="shared" si="0"/>
        <v>44</v>
      </c>
      <c r="B50" s="77">
        <v>99.5</v>
      </c>
      <c r="C50" s="77">
        <v>1246.5</v>
      </c>
      <c r="D50" s="78" t="s">
        <v>3046</v>
      </c>
      <c r="E50" s="78" t="s">
        <v>3047</v>
      </c>
      <c r="F50" s="78" t="s">
        <v>395</v>
      </c>
      <c r="G50" s="78"/>
      <c r="H50" s="70"/>
      <c r="I50" s="76"/>
      <c r="J50" s="78"/>
    </row>
    <row r="51" spans="1:10" x14ac:dyDescent="0.15">
      <c r="A51" s="76">
        <f t="shared" si="0"/>
        <v>45</v>
      </c>
      <c r="B51" s="77">
        <v>99.5</v>
      </c>
      <c r="C51" s="77">
        <v>1224.5</v>
      </c>
      <c r="D51" s="78" t="s">
        <v>3048</v>
      </c>
      <c r="E51" s="78" t="s">
        <v>3049</v>
      </c>
      <c r="F51" s="78" t="s">
        <v>395</v>
      </c>
      <c r="G51" s="78"/>
      <c r="H51" s="70"/>
      <c r="I51" s="76"/>
      <c r="J51" s="78"/>
    </row>
    <row r="52" spans="1:10" x14ac:dyDescent="0.15">
      <c r="A52" s="76">
        <f t="shared" si="0"/>
        <v>46</v>
      </c>
      <c r="B52" s="77">
        <v>99.5</v>
      </c>
      <c r="C52" s="77">
        <v>1209.5</v>
      </c>
      <c r="D52" s="78" t="s">
        <v>3048</v>
      </c>
      <c r="E52" s="78" t="s">
        <v>3050</v>
      </c>
      <c r="F52" s="78"/>
      <c r="G52" s="78"/>
      <c r="H52" s="70"/>
      <c r="I52" s="76"/>
      <c r="J52" s="78"/>
    </row>
    <row r="53" spans="1:10" x14ac:dyDescent="0.15">
      <c r="A53" s="76">
        <f t="shared" si="0"/>
        <v>47</v>
      </c>
      <c r="B53" s="77">
        <v>99.5</v>
      </c>
      <c r="C53" s="77">
        <v>1125.5</v>
      </c>
      <c r="D53" s="78" t="s">
        <v>3051</v>
      </c>
      <c r="E53" s="78" t="s">
        <v>3052</v>
      </c>
      <c r="F53" s="78"/>
      <c r="G53" s="78"/>
      <c r="H53" s="70"/>
      <c r="I53" s="76"/>
      <c r="J53" s="78"/>
    </row>
    <row r="54" spans="1:10" x14ac:dyDescent="0.15">
      <c r="A54" s="76">
        <f t="shared" si="0"/>
        <v>48</v>
      </c>
      <c r="B54" s="77">
        <v>99.5</v>
      </c>
      <c r="C54" s="77">
        <v>1116.5</v>
      </c>
      <c r="D54" s="78" t="s">
        <v>3053</v>
      </c>
      <c r="E54" s="78" t="s">
        <v>3054</v>
      </c>
      <c r="F54" s="78"/>
      <c r="G54" s="78"/>
      <c r="H54" s="70"/>
      <c r="I54" s="76"/>
      <c r="J54" s="78"/>
    </row>
    <row r="55" spans="1:10" x14ac:dyDescent="0.15">
      <c r="A55" s="76">
        <f t="shared" si="0"/>
        <v>49</v>
      </c>
      <c r="B55" s="77">
        <v>99.5</v>
      </c>
      <c r="C55" s="77">
        <v>1121.5</v>
      </c>
      <c r="D55" s="78" t="s">
        <v>3055</v>
      </c>
      <c r="E55" s="78" t="s">
        <v>3056</v>
      </c>
      <c r="F55" s="78"/>
      <c r="G55" s="78"/>
      <c r="H55" s="70"/>
      <c r="I55" s="76"/>
      <c r="J55" s="78"/>
    </row>
    <row r="56" spans="1:10" x14ac:dyDescent="0.15">
      <c r="A56" s="76">
        <f t="shared" si="0"/>
        <v>50</v>
      </c>
      <c r="B56" s="77">
        <v>99.5</v>
      </c>
      <c r="C56" s="77">
        <v>962.5</v>
      </c>
      <c r="D56" s="78" t="s">
        <v>3057</v>
      </c>
      <c r="E56" s="78" t="s">
        <v>3058</v>
      </c>
      <c r="F56" s="78"/>
      <c r="G56" s="78"/>
      <c r="H56" s="70"/>
      <c r="I56" s="76"/>
      <c r="J56" s="78"/>
    </row>
    <row r="57" spans="1:10" x14ac:dyDescent="0.15">
      <c r="A57" s="76">
        <f t="shared" si="0"/>
        <v>51</v>
      </c>
      <c r="B57" s="77">
        <v>99.5</v>
      </c>
      <c r="C57" s="77">
        <v>939.5</v>
      </c>
      <c r="D57" s="78" t="s">
        <v>3057</v>
      </c>
      <c r="E57" s="78" t="s">
        <v>3059</v>
      </c>
      <c r="F57" s="78"/>
      <c r="G57" s="78"/>
      <c r="H57" s="70"/>
      <c r="I57" s="76"/>
      <c r="J57"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E6AE-0094-4877-84BA-1E7AC378D376}">
  <sheetPr>
    <tabColor rgb="FF00B0F0"/>
  </sheetPr>
  <dimension ref="A1:J80"/>
  <sheetViews>
    <sheetView view="pageBreakPreview" zoomScaleNormal="75" zoomScaleSheetLayoutView="100" workbookViewId="0">
      <pane ySplit="6" topLeftCell="A69" activePane="bottomLeft" state="frozen"/>
      <selection pane="bottomLeft" activeCell="A7" sqref="A7:A80"/>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福岡県!J1</f>
        <v>6</v>
      </c>
    </row>
    <row r="2" spans="1:10" x14ac:dyDescent="0.15">
      <c r="A2" s="66" t="s">
        <v>40</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107.4</v>
      </c>
      <c r="C7" s="80">
        <v>159.9</v>
      </c>
      <c r="D7" s="81" t="s">
        <v>443</v>
      </c>
      <c r="E7" s="81" t="s">
        <v>444</v>
      </c>
      <c r="F7" s="81" t="s">
        <v>421</v>
      </c>
      <c r="G7" s="81"/>
      <c r="H7" s="69"/>
      <c r="I7" s="79"/>
      <c r="J7" s="81"/>
    </row>
    <row r="8" spans="1:10" x14ac:dyDescent="0.15">
      <c r="A8" s="76">
        <f t="shared" ref="A8:A71" si="0">A7+1</f>
        <v>2</v>
      </c>
      <c r="B8" s="77">
        <v>107.4</v>
      </c>
      <c r="C8" s="77">
        <v>185.9</v>
      </c>
      <c r="D8" s="78" t="s">
        <v>445</v>
      </c>
      <c r="E8" s="78" t="s">
        <v>446</v>
      </c>
      <c r="F8" s="78" t="s">
        <v>421</v>
      </c>
      <c r="G8" s="78"/>
      <c r="H8" s="70"/>
      <c r="I8" s="76"/>
      <c r="J8" s="78"/>
    </row>
    <row r="9" spans="1:10" x14ac:dyDescent="0.15">
      <c r="A9" s="76">
        <f t="shared" si="0"/>
        <v>3</v>
      </c>
      <c r="B9" s="77">
        <v>107.4</v>
      </c>
      <c r="C9" s="77">
        <v>183.4</v>
      </c>
      <c r="D9" s="78" t="s">
        <v>447</v>
      </c>
      <c r="E9" s="78" t="s">
        <v>448</v>
      </c>
      <c r="F9" s="78" t="s">
        <v>421</v>
      </c>
      <c r="G9" s="78"/>
      <c r="H9" s="70"/>
      <c r="I9" s="76"/>
      <c r="J9" s="78"/>
    </row>
    <row r="10" spans="1:10" x14ac:dyDescent="0.15">
      <c r="A10" s="76">
        <f t="shared" si="0"/>
        <v>4</v>
      </c>
      <c r="B10" s="77">
        <v>107.4</v>
      </c>
      <c r="C10" s="77">
        <v>198.4</v>
      </c>
      <c r="D10" s="78" t="s">
        <v>343</v>
      </c>
      <c r="E10" s="78" t="s">
        <v>446</v>
      </c>
      <c r="F10" s="78" t="s">
        <v>421</v>
      </c>
      <c r="G10" s="78"/>
      <c r="H10" s="70"/>
      <c r="I10" s="76"/>
      <c r="J10" s="78"/>
    </row>
    <row r="11" spans="1:10" x14ac:dyDescent="0.15">
      <c r="A11" s="76">
        <f t="shared" si="0"/>
        <v>5</v>
      </c>
      <c r="B11" s="77">
        <v>107.4</v>
      </c>
      <c r="C11" s="77">
        <v>197.4</v>
      </c>
      <c r="D11" s="78" t="s">
        <v>343</v>
      </c>
      <c r="E11" s="78" t="s">
        <v>449</v>
      </c>
      <c r="F11" s="78" t="s">
        <v>421</v>
      </c>
      <c r="G11" s="78"/>
      <c r="H11" s="70"/>
      <c r="I11" s="76"/>
      <c r="J11" s="78"/>
    </row>
    <row r="12" spans="1:10" x14ac:dyDescent="0.15">
      <c r="A12" s="76">
        <f t="shared" si="0"/>
        <v>6</v>
      </c>
      <c r="B12" s="77">
        <v>107.4</v>
      </c>
      <c r="C12" s="77">
        <v>159.9</v>
      </c>
      <c r="D12" s="78" t="s">
        <v>450</v>
      </c>
      <c r="E12" s="78" t="s">
        <v>451</v>
      </c>
      <c r="F12" s="78" t="s">
        <v>421</v>
      </c>
      <c r="G12" s="78"/>
      <c r="H12" s="70"/>
      <c r="I12" s="76"/>
      <c r="J12" s="78"/>
    </row>
    <row r="13" spans="1:10" x14ac:dyDescent="0.15">
      <c r="A13" s="76">
        <f t="shared" si="0"/>
        <v>7</v>
      </c>
      <c r="B13" s="77">
        <v>107.4</v>
      </c>
      <c r="C13" s="77">
        <v>275.89999999999998</v>
      </c>
      <c r="D13" s="78" t="s">
        <v>452</v>
      </c>
      <c r="E13" s="78" t="s">
        <v>453</v>
      </c>
      <c r="F13" s="78" t="s">
        <v>421</v>
      </c>
      <c r="G13" s="78"/>
      <c r="H13" s="70"/>
      <c r="I13" s="76"/>
      <c r="J13" s="78"/>
    </row>
    <row r="14" spans="1:10" x14ac:dyDescent="0.15">
      <c r="A14" s="76">
        <f t="shared" si="0"/>
        <v>8</v>
      </c>
      <c r="B14" s="77">
        <v>107.4</v>
      </c>
      <c r="C14" s="77">
        <v>257.39999999999998</v>
      </c>
      <c r="D14" s="78" t="s">
        <v>454</v>
      </c>
      <c r="E14" s="78" t="s">
        <v>455</v>
      </c>
      <c r="F14" s="78" t="s">
        <v>421</v>
      </c>
      <c r="G14" s="78"/>
      <c r="H14" s="70"/>
      <c r="I14" s="76"/>
      <c r="J14" s="78"/>
    </row>
    <row r="15" spans="1:10" ht="13.5" customHeight="1" x14ac:dyDescent="0.15">
      <c r="A15" s="76">
        <f t="shared" si="0"/>
        <v>9</v>
      </c>
      <c r="B15" s="77">
        <v>107.4</v>
      </c>
      <c r="C15" s="77">
        <v>178.8</v>
      </c>
      <c r="D15" s="78" t="s">
        <v>352</v>
      </c>
      <c r="E15" s="78" t="s">
        <v>456</v>
      </c>
      <c r="F15" s="78" t="s">
        <v>421</v>
      </c>
      <c r="G15" s="78"/>
      <c r="H15" s="70"/>
      <c r="I15" s="76"/>
      <c r="J15" s="78"/>
    </row>
    <row r="16" spans="1:10" x14ac:dyDescent="0.15">
      <c r="A16" s="76">
        <f t="shared" si="0"/>
        <v>10</v>
      </c>
      <c r="B16" s="77">
        <v>107.4</v>
      </c>
      <c r="C16" s="77">
        <v>191.4</v>
      </c>
      <c r="D16" s="78" t="s">
        <v>337</v>
      </c>
      <c r="E16" s="78" t="s">
        <v>457</v>
      </c>
      <c r="F16" s="78" t="s">
        <v>421</v>
      </c>
      <c r="G16" s="78"/>
      <c r="H16" s="70"/>
      <c r="I16" s="76"/>
      <c r="J16" s="78"/>
    </row>
    <row r="17" spans="1:10" x14ac:dyDescent="0.15">
      <c r="A17" s="76">
        <f t="shared" si="0"/>
        <v>11</v>
      </c>
      <c r="B17" s="77">
        <v>107.4</v>
      </c>
      <c r="C17" s="77">
        <v>183.4</v>
      </c>
      <c r="D17" s="78" t="s">
        <v>458</v>
      </c>
      <c r="E17" s="78" t="s">
        <v>459</v>
      </c>
      <c r="F17" s="78" t="s">
        <v>421</v>
      </c>
      <c r="G17" s="78"/>
      <c r="H17" s="70"/>
      <c r="I17" s="76"/>
      <c r="J17" s="78"/>
    </row>
    <row r="18" spans="1:10" x14ac:dyDescent="0.15">
      <c r="A18" s="76">
        <f t="shared" si="0"/>
        <v>12</v>
      </c>
      <c r="B18" s="77">
        <v>107.4</v>
      </c>
      <c r="C18" s="77">
        <v>175.4</v>
      </c>
      <c r="D18" s="78" t="s">
        <v>460</v>
      </c>
      <c r="E18" s="78" t="s">
        <v>461</v>
      </c>
      <c r="F18" s="78" t="s">
        <v>421</v>
      </c>
      <c r="G18" s="78"/>
      <c r="H18" s="70"/>
      <c r="I18" s="76"/>
      <c r="J18" s="78"/>
    </row>
    <row r="19" spans="1:10" x14ac:dyDescent="0.15">
      <c r="A19" s="76">
        <f t="shared" si="0"/>
        <v>13</v>
      </c>
      <c r="B19" s="77">
        <v>107.4</v>
      </c>
      <c r="C19" s="77">
        <v>170.3</v>
      </c>
      <c r="D19" s="78" t="s">
        <v>452</v>
      </c>
      <c r="E19" s="78" t="s">
        <v>462</v>
      </c>
      <c r="F19" s="78" t="s">
        <v>421</v>
      </c>
      <c r="G19" s="78"/>
      <c r="H19" s="70"/>
      <c r="I19" s="76"/>
      <c r="J19" s="78"/>
    </row>
    <row r="20" spans="1:10" x14ac:dyDescent="0.15">
      <c r="A20" s="76">
        <f t="shared" si="0"/>
        <v>14</v>
      </c>
      <c r="B20" s="77">
        <v>107.4</v>
      </c>
      <c r="C20" s="77">
        <v>155</v>
      </c>
      <c r="D20" s="78" t="s">
        <v>463</v>
      </c>
      <c r="E20" s="78" t="s">
        <v>464</v>
      </c>
      <c r="F20" s="78" t="s">
        <v>421</v>
      </c>
      <c r="G20" s="78"/>
      <c r="H20" s="70"/>
      <c r="I20" s="76"/>
      <c r="J20" s="78"/>
    </row>
    <row r="21" spans="1:10" x14ac:dyDescent="0.15">
      <c r="A21" s="76">
        <f t="shared" si="0"/>
        <v>15</v>
      </c>
      <c r="B21" s="77">
        <v>107.4</v>
      </c>
      <c r="C21" s="77">
        <v>162.4</v>
      </c>
      <c r="D21" s="78" t="s">
        <v>465</v>
      </c>
      <c r="E21" s="78" t="s">
        <v>466</v>
      </c>
      <c r="F21" s="78" t="s">
        <v>421</v>
      </c>
      <c r="G21" s="78"/>
      <c r="H21" s="70"/>
      <c r="I21" s="76"/>
      <c r="J21" s="78"/>
    </row>
    <row r="22" spans="1:10" x14ac:dyDescent="0.15">
      <c r="A22" s="73">
        <f t="shared" si="0"/>
        <v>16</v>
      </c>
      <c r="B22" s="74">
        <v>107.4</v>
      </c>
      <c r="C22" s="74">
        <v>167.2</v>
      </c>
      <c r="D22" s="75" t="s">
        <v>422</v>
      </c>
      <c r="E22" s="75" t="s">
        <v>467</v>
      </c>
      <c r="F22" s="75" t="s">
        <v>421</v>
      </c>
      <c r="G22" s="75"/>
      <c r="H22" s="67"/>
      <c r="I22" s="73"/>
      <c r="J22" s="75"/>
    </row>
    <row r="23" spans="1:10" x14ac:dyDescent="0.15">
      <c r="A23" s="76">
        <f t="shared" si="0"/>
        <v>17</v>
      </c>
      <c r="B23" s="77">
        <v>118.2</v>
      </c>
      <c r="C23" s="77">
        <v>241.5</v>
      </c>
      <c r="D23" s="78" t="s">
        <v>3070</v>
      </c>
      <c r="E23" s="78" t="s">
        <v>3071</v>
      </c>
      <c r="F23" s="78" t="s">
        <v>468</v>
      </c>
      <c r="G23" s="78"/>
      <c r="H23" s="70"/>
      <c r="I23" s="76"/>
      <c r="J23" s="78"/>
    </row>
    <row r="24" spans="1:10" x14ac:dyDescent="0.15">
      <c r="A24" s="76">
        <f t="shared" si="0"/>
        <v>18</v>
      </c>
      <c r="B24" s="77">
        <v>106.6</v>
      </c>
      <c r="C24" s="77">
        <v>370.6</v>
      </c>
      <c r="D24" s="78" t="s">
        <v>3072</v>
      </c>
      <c r="E24" s="78" t="s">
        <v>856</v>
      </c>
      <c r="F24" s="78" t="s">
        <v>152</v>
      </c>
      <c r="G24" s="78"/>
      <c r="H24" s="70"/>
      <c r="I24" s="76"/>
      <c r="J24" s="78"/>
    </row>
    <row r="25" spans="1:10" x14ac:dyDescent="0.15">
      <c r="A25" s="76">
        <f t="shared" si="0"/>
        <v>19</v>
      </c>
      <c r="B25" s="77">
        <v>106.6</v>
      </c>
      <c r="C25" s="77">
        <v>357.6</v>
      </c>
      <c r="D25" s="78" t="s">
        <v>3073</v>
      </c>
      <c r="E25" s="78" t="s">
        <v>3074</v>
      </c>
      <c r="F25" s="78" t="s">
        <v>152</v>
      </c>
      <c r="G25" s="78"/>
      <c r="H25" s="70"/>
      <c r="I25" s="76"/>
      <c r="J25" s="78"/>
    </row>
    <row r="26" spans="1:10" x14ac:dyDescent="0.15">
      <c r="A26" s="76">
        <f t="shared" si="0"/>
        <v>20</v>
      </c>
      <c r="B26" s="77">
        <v>106.6</v>
      </c>
      <c r="C26" s="77">
        <v>351.6</v>
      </c>
      <c r="D26" s="78" t="s">
        <v>3072</v>
      </c>
      <c r="E26" s="78" t="s">
        <v>3075</v>
      </c>
      <c r="F26" s="78" t="s">
        <v>152</v>
      </c>
      <c r="G26" s="78"/>
      <c r="H26" s="70"/>
      <c r="I26" s="76"/>
      <c r="J26" s="78"/>
    </row>
    <row r="27" spans="1:10" x14ac:dyDescent="0.15">
      <c r="A27" s="76">
        <f t="shared" si="0"/>
        <v>21</v>
      </c>
      <c r="B27" s="77">
        <v>106.6</v>
      </c>
      <c r="C27" s="77">
        <v>356.6</v>
      </c>
      <c r="D27" s="78" t="s">
        <v>3076</v>
      </c>
      <c r="E27" s="78" t="s">
        <v>3077</v>
      </c>
      <c r="F27" s="78" t="s">
        <v>152</v>
      </c>
      <c r="G27" s="78"/>
      <c r="H27" s="70"/>
      <c r="I27" s="76"/>
      <c r="J27" s="78"/>
    </row>
    <row r="28" spans="1:10" x14ac:dyDescent="0.15">
      <c r="A28" s="76">
        <f t="shared" si="0"/>
        <v>22</v>
      </c>
      <c r="B28" s="77">
        <v>106.6</v>
      </c>
      <c r="C28" s="77">
        <v>355.6</v>
      </c>
      <c r="D28" s="78" t="s">
        <v>855</v>
      </c>
      <c r="E28" s="78" t="s">
        <v>3078</v>
      </c>
      <c r="F28" s="78" t="s">
        <v>152</v>
      </c>
      <c r="G28" s="78"/>
      <c r="H28" s="70"/>
      <c r="I28" s="76"/>
      <c r="J28" s="78"/>
    </row>
    <row r="29" spans="1:10" x14ac:dyDescent="0.15">
      <c r="A29" s="76">
        <f t="shared" si="0"/>
        <v>23</v>
      </c>
      <c r="B29" s="77">
        <v>106.6</v>
      </c>
      <c r="C29" s="77">
        <v>378.6</v>
      </c>
      <c r="D29" s="78" t="s">
        <v>3079</v>
      </c>
      <c r="E29" s="78" t="s">
        <v>3080</v>
      </c>
      <c r="F29" s="78" t="s">
        <v>152</v>
      </c>
      <c r="G29" s="78"/>
      <c r="H29" s="70"/>
      <c r="I29" s="76"/>
      <c r="J29" s="78"/>
    </row>
    <row r="30" spans="1:10" x14ac:dyDescent="0.15">
      <c r="A30" s="76">
        <f t="shared" si="0"/>
        <v>24</v>
      </c>
      <c r="B30" s="77">
        <v>120.8</v>
      </c>
      <c r="C30" s="77">
        <v>451.5</v>
      </c>
      <c r="D30" s="78" t="s">
        <v>3081</v>
      </c>
      <c r="E30" s="78" t="s">
        <v>3082</v>
      </c>
      <c r="F30" s="78" t="s">
        <v>421</v>
      </c>
      <c r="G30" s="78"/>
      <c r="H30" s="70"/>
      <c r="I30" s="76"/>
      <c r="J30" s="78"/>
    </row>
    <row r="31" spans="1:10" x14ac:dyDescent="0.15">
      <c r="A31" s="76">
        <f t="shared" si="0"/>
        <v>25</v>
      </c>
      <c r="B31" s="77">
        <v>120.8</v>
      </c>
      <c r="C31" s="77">
        <v>447.9</v>
      </c>
      <c r="D31" s="78" t="s">
        <v>469</v>
      </c>
      <c r="E31" s="78" t="s">
        <v>470</v>
      </c>
      <c r="F31" s="78" t="s">
        <v>421</v>
      </c>
      <c r="G31" s="78"/>
      <c r="H31" s="70"/>
      <c r="I31" s="76"/>
      <c r="J31" s="78"/>
    </row>
    <row r="32" spans="1:10" x14ac:dyDescent="0.15">
      <c r="A32" s="76">
        <f t="shared" si="0"/>
        <v>26</v>
      </c>
      <c r="B32" s="77">
        <v>120.8</v>
      </c>
      <c r="C32" s="77">
        <v>442.5</v>
      </c>
      <c r="D32" s="78" t="s">
        <v>471</v>
      </c>
      <c r="E32" s="78" t="s">
        <v>472</v>
      </c>
      <c r="F32" s="78" t="s">
        <v>421</v>
      </c>
      <c r="G32" s="78"/>
      <c r="H32" s="70"/>
      <c r="I32" s="76"/>
      <c r="J32" s="78"/>
    </row>
    <row r="33" spans="1:10" x14ac:dyDescent="0.15">
      <c r="A33" s="76">
        <f t="shared" si="0"/>
        <v>27</v>
      </c>
      <c r="B33" s="77">
        <v>120.8</v>
      </c>
      <c r="C33" s="77">
        <v>456.8</v>
      </c>
      <c r="D33" s="78" t="s">
        <v>473</v>
      </c>
      <c r="E33" s="78" t="s">
        <v>474</v>
      </c>
      <c r="F33" s="78" t="s">
        <v>421</v>
      </c>
      <c r="G33" s="78"/>
      <c r="H33" s="70"/>
      <c r="I33" s="76"/>
      <c r="J33" s="78"/>
    </row>
    <row r="34" spans="1:10" x14ac:dyDescent="0.15">
      <c r="A34" s="76">
        <f t="shared" si="0"/>
        <v>28</v>
      </c>
      <c r="B34" s="77">
        <v>120.8</v>
      </c>
      <c r="C34" s="77">
        <v>402</v>
      </c>
      <c r="D34" s="78" t="s">
        <v>475</v>
      </c>
      <c r="E34" s="78" t="s">
        <v>476</v>
      </c>
      <c r="F34" s="78" t="s">
        <v>421</v>
      </c>
      <c r="G34" s="78"/>
      <c r="H34" s="70"/>
      <c r="I34" s="76"/>
      <c r="J34" s="78"/>
    </row>
    <row r="35" spans="1:10" x14ac:dyDescent="0.15">
      <c r="A35" s="76">
        <f t="shared" si="0"/>
        <v>29</v>
      </c>
      <c r="B35" s="77">
        <v>120.8</v>
      </c>
      <c r="C35" s="77">
        <v>380.4</v>
      </c>
      <c r="D35" s="78" t="s">
        <v>477</v>
      </c>
      <c r="E35" s="78" t="s">
        <v>478</v>
      </c>
      <c r="F35" s="78" t="s">
        <v>421</v>
      </c>
      <c r="G35" s="78"/>
      <c r="H35" s="70"/>
      <c r="I35" s="76"/>
      <c r="J35" s="78"/>
    </row>
    <row r="36" spans="1:10" x14ac:dyDescent="0.15">
      <c r="A36" s="76">
        <f t="shared" si="0"/>
        <v>30</v>
      </c>
      <c r="B36" s="77">
        <v>120.8</v>
      </c>
      <c r="C36" s="77">
        <v>344.5</v>
      </c>
      <c r="D36" s="78" t="s">
        <v>479</v>
      </c>
      <c r="E36" s="78" t="s">
        <v>480</v>
      </c>
      <c r="F36" s="78" t="s">
        <v>421</v>
      </c>
      <c r="G36" s="78"/>
      <c r="H36" s="70"/>
      <c r="I36" s="76"/>
      <c r="J36" s="78"/>
    </row>
    <row r="37" spans="1:10" x14ac:dyDescent="0.15">
      <c r="A37" s="76">
        <f t="shared" si="0"/>
        <v>31</v>
      </c>
      <c r="B37" s="77">
        <v>120.8</v>
      </c>
      <c r="C37" s="77">
        <v>351.8</v>
      </c>
      <c r="D37" s="78" t="s">
        <v>481</v>
      </c>
      <c r="E37" s="78" t="s">
        <v>482</v>
      </c>
      <c r="F37" s="78" t="s">
        <v>421</v>
      </c>
      <c r="G37" s="78"/>
      <c r="H37" s="70"/>
      <c r="I37" s="76"/>
      <c r="J37" s="78"/>
    </row>
    <row r="38" spans="1:10" x14ac:dyDescent="0.15">
      <c r="A38" s="76">
        <f>A37+1</f>
        <v>32</v>
      </c>
      <c r="B38" s="77">
        <v>75.3</v>
      </c>
      <c r="C38" s="77">
        <v>260.3</v>
      </c>
      <c r="D38" s="78" t="s">
        <v>3083</v>
      </c>
      <c r="E38" s="78" t="s">
        <v>783</v>
      </c>
      <c r="F38" s="78" t="s">
        <v>577</v>
      </c>
      <c r="G38" s="78"/>
      <c r="H38" s="70" t="s">
        <v>10</v>
      </c>
      <c r="I38" s="76"/>
      <c r="J38" s="78"/>
    </row>
    <row r="39" spans="1:10" x14ac:dyDescent="0.15">
      <c r="A39" s="76">
        <f t="shared" si="0"/>
        <v>33</v>
      </c>
      <c r="B39" s="77">
        <v>75.3</v>
      </c>
      <c r="C39" s="77">
        <v>273.3</v>
      </c>
      <c r="D39" s="78" t="s">
        <v>3084</v>
      </c>
      <c r="E39" s="78" t="s">
        <v>3085</v>
      </c>
      <c r="F39" s="78" t="s">
        <v>577</v>
      </c>
      <c r="G39" s="78"/>
      <c r="H39" s="70" t="s">
        <v>10</v>
      </c>
      <c r="I39" s="76"/>
      <c r="J39" s="78"/>
    </row>
    <row r="40" spans="1:10" x14ac:dyDescent="0.15">
      <c r="A40" s="76">
        <f t="shared" si="0"/>
        <v>34</v>
      </c>
      <c r="B40" s="77">
        <v>99.3</v>
      </c>
      <c r="C40" s="77">
        <v>135.30000000000001</v>
      </c>
      <c r="D40" s="78" t="s">
        <v>3086</v>
      </c>
      <c r="E40" s="78" t="s">
        <v>3087</v>
      </c>
      <c r="F40" s="78" t="s">
        <v>614</v>
      </c>
      <c r="G40" s="78"/>
      <c r="H40" s="70" t="s">
        <v>10</v>
      </c>
      <c r="I40" s="76"/>
      <c r="J40" s="78"/>
    </row>
    <row r="41" spans="1:10" x14ac:dyDescent="0.15">
      <c r="A41" s="99">
        <f t="shared" si="0"/>
        <v>35</v>
      </c>
      <c r="B41" s="100">
        <v>75.3</v>
      </c>
      <c r="C41" s="100">
        <v>128.80000000000001</v>
      </c>
      <c r="D41" s="101" t="s">
        <v>3088</v>
      </c>
      <c r="E41" s="101" t="s">
        <v>3089</v>
      </c>
      <c r="F41" s="101" t="s">
        <v>576</v>
      </c>
      <c r="G41" s="101"/>
      <c r="H41" s="102" t="s">
        <v>10</v>
      </c>
      <c r="I41" s="99"/>
      <c r="J41" s="128" t="s">
        <v>1072</v>
      </c>
    </row>
    <row r="42" spans="1:10" x14ac:dyDescent="0.15">
      <c r="A42" s="76">
        <f t="shared" si="0"/>
        <v>36</v>
      </c>
      <c r="B42" s="77">
        <v>99.3</v>
      </c>
      <c r="C42" s="77">
        <v>278.3</v>
      </c>
      <c r="D42" s="78" t="s">
        <v>3090</v>
      </c>
      <c r="E42" s="78" t="s">
        <v>3091</v>
      </c>
      <c r="F42" s="78" t="s">
        <v>614</v>
      </c>
      <c r="G42" s="78"/>
      <c r="H42" s="70" t="s">
        <v>10</v>
      </c>
      <c r="I42" s="76"/>
      <c r="J42" s="78"/>
    </row>
    <row r="43" spans="1:10" x14ac:dyDescent="0.15">
      <c r="A43" s="99">
        <f t="shared" si="0"/>
        <v>37</v>
      </c>
      <c r="B43" s="100">
        <v>98.7</v>
      </c>
      <c r="C43" s="100">
        <v>393.6</v>
      </c>
      <c r="D43" s="101" t="s">
        <v>784</v>
      </c>
      <c r="E43" s="101" t="s">
        <v>785</v>
      </c>
      <c r="F43" s="101" t="s">
        <v>62</v>
      </c>
      <c r="G43" s="101"/>
      <c r="H43" s="102"/>
      <c r="I43" s="99"/>
      <c r="J43" s="102" t="s">
        <v>4759</v>
      </c>
    </row>
    <row r="44" spans="1:10" x14ac:dyDescent="0.15">
      <c r="A44" s="99">
        <f t="shared" si="0"/>
        <v>38</v>
      </c>
      <c r="B44" s="100">
        <v>98.7</v>
      </c>
      <c r="C44" s="100">
        <v>433.9</v>
      </c>
      <c r="D44" s="101" t="s">
        <v>786</v>
      </c>
      <c r="E44" s="101" t="s">
        <v>787</v>
      </c>
      <c r="F44" s="101" t="s">
        <v>62</v>
      </c>
      <c r="G44" s="101"/>
      <c r="H44" s="102"/>
      <c r="I44" s="99"/>
      <c r="J44" s="102" t="s">
        <v>4759</v>
      </c>
    </row>
    <row r="45" spans="1:10" x14ac:dyDescent="0.15">
      <c r="A45" s="99">
        <f t="shared" si="0"/>
        <v>39</v>
      </c>
      <c r="B45" s="100">
        <v>98.7</v>
      </c>
      <c r="C45" s="100">
        <v>425.9</v>
      </c>
      <c r="D45" s="101" t="s">
        <v>788</v>
      </c>
      <c r="E45" s="101" t="s">
        <v>789</v>
      </c>
      <c r="F45" s="101" t="s">
        <v>62</v>
      </c>
      <c r="G45" s="101"/>
      <c r="H45" s="102"/>
      <c r="I45" s="99"/>
      <c r="J45" s="102" t="s">
        <v>4759</v>
      </c>
    </row>
    <row r="46" spans="1:10" x14ac:dyDescent="0.15">
      <c r="A46" s="99">
        <f t="shared" si="0"/>
        <v>40</v>
      </c>
      <c r="B46" s="100">
        <v>98.7</v>
      </c>
      <c r="C46" s="100">
        <v>459.5</v>
      </c>
      <c r="D46" s="101" t="s">
        <v>790</v>
      </c>
      <c r="E46" s="101" t="s">
        <v>791</v>
      </c>
      <c r="F46" s="101" t="s">
        <v>62</v>
      </c>
      <c r="G46" s="101"/>
      <c r="H46" s="102"/>
      <c r="I46" s="99"/>
      <c r="J46" s="102" t="s">
        <v>4759</v>
      </c>
    </row>
    <row r="47" spans="1:10" x14ac:dyDescent="0.15">
      <c r="A47" s="76">
        <f t="shared" si="0"/>
        <v>41</v>
      </c>
      <c r="B47" s="77">
        <v>107.1</v>
      </c>
      <c r="C47" s="77">
        <v>307.10000000000002</v>
      </c>
      <c r="D47" s="78" t="s">
        <v>792</v>
      </c>
      <c r="E47" s="78" t="s">
        <v>793</v>
      </c>
      <c r="F47" s="78" t="s">
        <v>62</v>
      </c>
      <c r="G47" s="78"/>
      <c r="H47" s="70"/>
      <c r="I47" s="76"/>
      <c r="J47" s="78"/>
    </row>
    <row r="48" spans="1:10" x14ac:dyDescent="0.15">
      <c r="A48" s="76">
        <f t="shared" si="0"/>
        <v>42</v>
      </c>
      <c r="B48" s="77">
        <v>107.1</v>
      </c>
      <c r="C48" s="77">
        <v>332.1</v>
      </c>
      <c r="D48" s="78" t="s">
        <v>794</v>
      </c>
      <c r="E48" s="78" t="s">
        <v>795</v>
      </c>
      <c r="F48" s="78" t="s">
        <v>62</v>
      </c>
      <c r="G48" s="78"/>
      <c r="H48" s="70"/>
      <c r="I48" s="76"/>
      <c r="J48" s="78"/>
    </row>
    <row r="49" spans="1:10" x14ac:dyDescent="0.15">
      <c r="A49" s="76">
        <f t="shared" si="0"/>
        <v>43</v>
      </c>
      <c r="B49" s="77">
        <v>107.1</v>
      </c>
      <c r="C49" s="77">
        <v>342.1</v>
      </c>
      <c r="D49" s="78" t="s">
        <v>796</v>
      </c>
      <c r="E49" s="78" t="s">
        <v>797</v>
      </c>
      <c r="F49" s="78" t="s">
        <v>62</v>
      </c>
      <c r="G49" s="78"/>
      <c r="H49" s="70"/>
      <c r="I49" s="76"/>
      <c r="J49" s="78"/>
    </row>
    <row r="50" spans="1:10" x14ac:dyDescent="0.15">
      <c r="A50" s="76">
        <f t="shared" si="0"/>
        <v>44</v>
      </c>
      <c r="B50" s="77">
        <v>96</v>
      </c>
      <c r="C50" s="77">
        <v>96</v>
      </c>
      <c r="D50" s="78" t="s">
        <v>798</v>
      </c>
      <c r="E50" s="78" t="s">
        <v>799</v>
      </c>
      <c r="F50" s="78" t="s">
        <v>62</v>
      </c>
      <c r="G50" s="78"/>
      <c r="H50" s="70"/>
      <c r="I50" s="76"/>
      <c r="J50" s="78"/>
    </row>
    <row r="51" spans="1:10" x14ac:dyDescent="0.15">
      <c r="A51" s="76">
        <f t="shared" si="0"/>
        <v>45</v>
      </c>
      <c r="B51" s="77">
        <v>116.6</v>
      </c>
      <c r="C51" s="77">
        <v>391.6</v>
      </c>
      <c r="D51" s="78" t="s">
        <v>3092</v>
      </c>
      <c r="E51" s="78" t="s">
        <v>3093</v>
      </c>
      <c r="F51" s="78" t="s">
        <v>62</v>
      </c>
      <c r="G51" s="78"/>
      <c r="H51" s="70"/>
      <c r="I51" s="76"/>
      <c r="J51" s="78"/>
    </row>
    <row r="52" spans="1:10" x14ac:dyDescent="0.15">
      <c r="A52" s="76">
        <f t="shared" si="0"/>
        <v>46</v>
      </c>
      <c r="B52" s="77">
        <v>96</v>
      </c>
      <c r="C52" s="77">
        <v>96</v>
      </c>
      <c r="D52" s="78" t="s">
        <v>3094</v>
      </c>
      <c r="E52" s="78" t="s">
        <v>3095</v>
      </c>
      <c r="F52" s="78" t="s">
        <v>62</v>
      </c>
      <c r="G52" s="78"/>
      <c r="H52" s="70"/>
      <c r="I52" s="76"/>
      <c r="J52" s="78"/>
    </row>
    <row r="53" spans="1:10" x14ac:dyDescent="0.15">
      <c r="A53" s="76">
        <f t="shared" si="0"/>
        <v>47</v>
      </c>
      <c r="B53" s="77">
        <v>119.3</v>
      </c>
      <c r="C53" s="77">
        <v>322.7</v>
      </c>
      <c r="D53" s="78" t="s">
        <v>3096</v>
      </c>
      <c r="E53" s="78" t="s">
        <v>3097</v>
      </c>
      <c r="F53" s="78" t="s">
        <v>421</v>
      </c>
      <c r="G53" s="78"/>
      <c r="H53" s="70"/>
      <c r="I53" s="76"/>
      <c r="J53" s="78"/>
    </row>
    <row r="54" spans="1:10" x14ac:dyDescent="0.15">
      <c r="A54" s="76">
        <f t="shared" si="0"/>
        <v>48</v>
      </c>
      <c r="B54" s="77">
        <v>119.3</v>
      </c>
      <c r="C54" s="77">
        <v>303.3</v>
      </c>
      <c r="D54" s="78" t="s">
        <v>3096</v>
      </c>
      <c r="E54" s="78" t="s">
        <v>3098</v>
      </c>
      <c r="F54" s="78" t="s">
        <v>421</v>
      </c>
      <c r="G54" s="78"/>
      <c r="H54" s="70"/>
      <c r="I54" s="76"/>
      <c r="J54" s="78"/>
    </row>
    <row r="55" spans="1:10" x14ac:dyDescent="0.15">
      <c r="A55" s="76">
        <f t="shared" si="0"/>
        <v>49</v>
      </c>
      <c r="B55" s="77">
        <v>121</v>
      </c>
      <c r="C55" s="77">
        <v>202</v>
      </c>
      <c r="D55" s="78" t="s">
        <v>3099</v>
      </c>
      <c r="E55" s="78" t="s">
        <v>3100</v>
      </c>
      <c r="F55" s="78" t="s">
        <v>421</v>
      </c>
      <c r="G55" s="78"/>
      <c r="H55" s="70"/>
      <c r="I55" s="76"/>
      <c r="J55" s="78"/>
    </row>
    <row r="56" spans="1:10" x14ac:dyDescent="0.15">
      <c r="A56" s="76">
        <f t="shared" si="0"/>
        <v>50</v>
      </c>
      <c r="B56" s="77">
        <v>121</v>
      </c>
      <c r="C56" s="77">
        <v>202</v>
      </c>
      <c r="D56" s="78" t="s">
        <v>3101</v>
      </c>
      <c r="E56" s="78" t="s">
        <v>783</v>
      </c>
      <c r="F56" s="78" t="s">
        <v>421</v>
      </c>
      <c r="G56" s="78"/>
      <c r="H56" s="70"/>
      <c r="I56" s="76"/>
      <c r="J56" s="78"/>
    </row>
    <row r="57" spans="1:10" x14ac:dyDescent="0.15">
      <c r="A57" s="76">
        <f t="shared" si="0"/>
        <v>51</v>
      </c>
      <c r="B57" s="77">
        <v>119</v>
      </c>
      <c r="C57" s="77">
        <v>127.9</v>
      </c>
      <c r="D57" s="78" t="s">
        <v>3724</v>
      </c>
      <c r="E57" s="78" t="s">
        <v>3725</v>
      </c>
      <c r="F57" s="78" t="s">
        <v>421</v>
      </c>
      <c r="G57" s="78"/>
      <c r="H57" s="70"/>
      <c r="I57" s="76"/>
      <c r="J57" s="78"/>
    </row>
    <row r="58" spans="1:10" x14ac:dyDescent="0.15">
      <c r="A58" s="76">
        <f t="shared" si="0"/>
        <v>52</v>
      </c>
      <c r="B58" s="77">
        <v>125.3</v>
      </c>
      <c r="C58" s="77">
        <v>379.3</v>
      </c>
      <c r="D58" s="78" t="s">
        <v>4344</v>
      </c>
      <c r="E58" s="78" t="s">
        <v>4353</v>
      </c>
      <c r="F58" s="78" t="s">
        <v>421</v>
      </c>
      <c r="G58" s="78" t="s">
        <v>823</v>
      </c>
      <c r="H58" s="70"/>
      <c r="I58" s="76" t="s">
        <v>4363</v>
      </c>
      <c r="J58" s="70"/>
    </row>
    <row r="59" spans="1:10" x14ac:dyDescent="0.15">
      <c r="A59" s="76">
        <f t="shared" si="0"/>
        <v>53</v>
      </c>
      <c r="B59" s="77">
        <v>125.3</v>
      </c>
      <c r="C59" s="77">
        <v>391.8</v>
      </c>
      <c r="D59" s="78" t="s">
        <v>4345</v>
      </c>
      <c r="E59" s="78" t="s">
        <v>4354</v>
      </c>
      <c r="F59" s="78" t="s">
        <v>421</v>
      </c>
      <c r="G59" s="78" t="s">
        <v>823</v>
      </c>
      <c r="H59" s="70"/>
      <c r="I59" s="76" t="s">
        <v>4363</v>
      </c>
      <c r="J59" s="70"/>
    </row>
    <row r="60" spans="1:10" x14ac:dyDescent="0.15">
      <c r="A60" s="76">
        <f t="shared" si="0"/>
        <v>54</v>
      </c>
      <c r="B60" s="77">
        <v>125.3</v>
      </c>
      <c r="C60" s="77">
        <v>350.3</v>
      </c>
      <c r="D60" s="78" t="s">
        <v>4345</v>
      </c>
      <c r="E60" s="78" t="s">
        <v>4364</v>
      </c>
      <c r="F60" s="78"/>
      <c r="G60" s="78"/>
      <c r="H60" s="70"/>
      <c r="I60" s="76" t="s">
        <v>4363</v>
      </c>
      <c r="J60" s="70"/>
    </row>
    <row r="61" spans="1:10" x14ac:dyDescent="0.15">
      <c r="A61" s="76">
        <f t="shared" si="0"/>
        <v>55</v>
      </c>
      <c r="B61" s="77">
        <v>125.3</v>
      </c>
      <c r="C61" s="77">
        <v>365.3</v>
      </c>
      <c r="D61" s="78" t="s">
        <v>4346</v>
      </c>
      <c r="E61" s="78" t="s">
        <v>4355</v>
      </c>
      <c r="F61" s="78" t="s">
        <v>421</v>
      </c>
      <c r="G61" s="78" t="s">
        <v>823</v>
      </c>
      <c r="H61" s="70"/>
      <c r="I61" s="76" t="s">
        <v>4363</v>
      </c>
      <c r="J61" s="70"/>
    </row>
    <row r="62" spans="1:10" x14ac:dyDescent="0.15">
      <c r="A62" s="76">
        <f t="shared" si="0"/>
        <v>56</v>
      </c>
      <c r="B62" s="77">
        <v>125.3</v>
      </c>
      <c r="C62" s="77">
        <v>392.3</v>
      </c>
      <c r="D62" s="78" t="s">
        <v>4347</v>
      </c>
      <c r="E62" s="78" t="s">
        <v>4356</v>
      </c>
      <c r="F62" s="78" t="s">
        <v>421</v>
      </c>
      <c r="G62" s="78" t="s">
        <v>823</v>
      </c>
      <c r="H62" s="70"/>
      <c r="I62" s="76" t="s">
        <v>4363</v>
      </c>
      <c r="J62" s="70"/>
    </row>
    <row r="63" spans="1:10" x14ac:dyDescent="0.15">
      <c r="A63" s="76">
        <f t="shared" si="0"/>
        <v>57</v>
      </c>
      <c r="B63" s="77">
        <v>125.3</v>
      </c>
      <c r="C63" s="77">
        <v>361.8</v>
      </c>
      <c r="D63" s="78" t="s">
        <v>4346</v>
      </c>
      <c r="E63" s="78" t="s">
        <v>4357</v>
      </c>
      <c r="F63" s="78" t="s">
        <v>421</v>
      </c>
      <c r="G63" s="78" t="s">
        <v>823</v>
      </c>
      <c r="H63" s="70"/>
      <c r="I63" s="76" t="s">
        <v>4363</v>
      </c>
      <c r="J63" s="70"/>
    </row>
    <row r="64" spans="1:10" x14ac:dyDescent="0.15">
      <c r="A64" s="76">
        <f t="shared" si="0"/>
        <v>58</v>
      </c>
      <c r="B64" s="77">
        <v>125.3</v>
      </c>
      <c r="C64" s="77">
        <v>351.3</v>
      </c>
      <c r="D64" s="78" t="s">
        <v>4348</v>
      </c>
      <c r="E64" s="78" t="s">
        <v>4358</v>
      </c>
      <c r="F64" s="78" t="s">
        <v>421</v>
      </c>
      <c r="G64" s="78" t="s">
        <v>823</v>
      </c>
      <c r="H64" s="70"/>
      <c r="I64" s="76" t="s">
        <v>4363</v>
      </c>
      <c r="J64" s="70"/>
    </row>
    <row r="65" spans="1:10" x14ac:dyDescent="0.15">
      <c r="A65" s="76">
        <f t="shared" si="0"/>
        <v>59</v>
      </c>
      <c r="B65" s="77">
        <v>125.3</v>
      </c>
      <c r="C65" s="77">
        <v>355.3</v>
      </c>
      <c r="D65" s="78" t="s">
        <v>4349</v>
      </c>
      <c r="E65" s="78" t="s">
        <v>4359</v>
      </c>
      <c r="F65" s="78" t="s">
        <v>421</v>
      </c>
      <c r="G65" s="78" t="s">
        <v>823</v>
      </c>
      <c r="H65" s="70"/>
      <c r="I65" s="76" t="s">
        <v>4363</v>
      </c>
      <c r="J65" s="70"/>
    </row>
    <row r="66" spans="1:10" x14ac:dyDescent="0.15">
      <c r="A66" s="76">
        <f t="shared" si="0"/>
        <v>60</v>
      </c>
      <c r="B66" s="77">
        <v>125.3</v>
      </c>
      <c r="C66" s="77">
        <v>348.3</v>
      </c>
      <c r="D66" s="78" t="s">
        <v>4350</v>
      </c>
      <c r="E66" s="78" t="s">
        <v>4360</v>
      </c>
      <c r="F66" s="78" t="s">
        <v>421</v>
      </c>
      <c r="G66" s="78" t="s">
        <v>823</v>
      </c>
      <c r="H66" s="70"/>
      <c r="I66" s="76" t="s">
        <v>4363</v>
      </c>
      <c r="J66" s="70"/>
    </row>
    <row r="67" spans="1:10" x14ac:dyDescent="0.15">
      <c r="A67" s="76">
        <f t="shared" si="0"/>
        <v>61</v>
      </c>
      <c r="B67" s="77">
        <v>125.3</v>
      </c>
      <c r="C67" s="77">
        <v>380.3</v>
      </c>
      <c r="D67" s="78" t="s">
        <v>4351</v>
      </c>
      <c r="E67" s="78" t="s">
        <v>4361</v>
      </c>
      <c r="F67" s="78" t="s">
        <v>421</v>
      </c>
      <c r="G67" s="78" t="s">
        <v>823</v>
      </c>
      <c r="H67" s="70"/>
      <c r="I67" s="76" t="s">
        <v>4363</v>
      </c>
      <c r="J67" s="70"/>
    </row>
    <row r="68" spans="1:10" x14ac:dyDescent="0.15">
      <c r="A68" s="76">
        <f t="shared" si="0"/>
        <v>62</v>
      </c>
      <c r="B68" s="77">
        <v>125.3</v>
      </c>
      <c r="C68" s="77">
        <v>421.3</v>
      </c>
      <c r="D68" s="78" t="s">
        <v>4352</v>
      </c>
      <c r="E68" s="78" t="s">
        <v>4362</v>
      </c>
      <c r="F68" s="78" t="s">
        <v>421</v>
      </c>
      <c r="G68" s="78" t="s">
        <v>823</v>
      </c>
      <c r="H68" s="70"/>
      <c r="I68" s="76" t="s">
        <v>4363</v>
      </c>
      <c r="J68" s="70"/>
    </row>
    <row r="69" spans="1:10" x14ac:dyDescent="0.15">
      <c r="A69" s="76">
        <f t="shared" si="0"/>
        <v>63</v>
      </c>
      <c r="B69" s="77">
        <v>144.69999999999999</v>
      </c>
      <c r="C69" s="77">
        <v>318.10000000000002</v>
      </c>
      <c r="D69" s="78" t="s">
        <v>4637</v>
      </c>
      <c r="E69" s="78" t="s">
        <v>4638</v>
      </c>
      <c r="F69" s="78" t="s">
        <v>421</v>
      </c>
      <c r="G69" s="78"/>
      <c r="H69" s="70"/>
      <c r="I69" s="76"/>
      <c r="J69" s="146"/>
    </row>
    <row r="70" spans="1:10" x14ac:dyDescent="0.15">
      <c r="A70" s="76">
        <f t="shared" si="0"/>
        <v>64</v>
      </c>
      <c r="B70" s="77">
        <v>144.69999999999999</v>
      </c>
      <c r="C70" s="77">
        <v>334.3</v>
      </c>
      <c r="D70" s="78" t="s">
        <v>4672</v>
      </c>
      <c r="E70" s="78" t="s">
        <v>3085</v>
      </c>
      <c r="F70" s="78" t="s">
        <v>421</v>
      </c>
      <c r="G70" s="78"/>
      <c r="H70" s="70"/>
      <c r="I70" s="76"/>
      <c r="J70" s="146"/>
    </row>
    <row r="71" spans="1:10" x14ac:dyDescent="0.15">
      <c r="A71" s="76">
        <f t="shared" si="0"/>
        <v>65</v>
      </c>
      <c r="B71" s="77">
        <v>100.1</v>
      </c>
      <c r="C71" s="77">
        <v>100.1</v>
      </c>
      <c r="D71" s="78" t="s">
        <v>4910</v>
      </c>
      <c r="E71" s="78" t="s">
        <v>4916</v>
      </c>
      <c r="F71" s="78" t="s">
        <v>421</v>
      </c>
      <c r="G71" s="78"/>
      <c r="H71" s="70"/>
      <c r="I71" s="76"/>
      <c r="J71" s="146"/>
    </row>
    <row r="72" spans="1:10" x14ac:dyDescent="0.15">
      <c r="A72" s="76">
        <f t="shared" ref="A72:A80" si="1">A71+1</f>
        <v>66</v>
      </c>
      <c r="B72" s="77">
        <v>100.1</v>
      </c>
      <c r="C72" s="77">
        <v>100.1</v>
      </c>
      <c r="D72" s="78" t="s">
        <v>4910</v>
      </c>
      <c r="E72" s="78" t="s">
        <v>4915</v>
      </c>
      <c r="F72" s="78" t="s">
        <v>421</v>
      </c>
      <c r="G72" s="78"/>
      <c r="H72" s="70"/>
      <c r="I72" s="76"/>
      <c r="J72" s="146"/>
    </row>
    <row r="73" spans="1:10" x14ac:dyDescent="0.15">
      <c r="A73" s="76">
        <f t="shared" si="1"/>
        <v>67</v>
      </c>
      <c r="B73" s="77">
        <v>100.1</v>
      </c>
      <c r="C73" s="77">
        <v>100.1</v>
      </c>
      <c r="D73" s="78" t="s">
        <v>4911</v>
      </c>
      <c r="E73" s="78" t="s">
        <v>4914</v>
      </c>
      <c r="F73" s="78" t="s">
        <v>421</v>
      </c>
      <c r="G73" s="78"/>
      <c r="H73" s="70"/>
      <c r="I73" s="76"/>
      <c r="J73" s="146"/>
    </row>
    <row r="74" spans="1:10" x14ac:dyDescent="0.15">
      <c r="A74" s="76">
        <f t="shared" si="1"/>
        <v>68</v>
      </c>
      <c r="B74" s="77">
        <v>100.1</v>
      </c>
      <c r="C74" s="77">
        <v>100.1</v>
      </c>
      <c r="D74" s="78" t="s">
        <v>4912</v>
      </c>
      <c r="E74" s="78" t="s">
        <v>4913</v>
      </c>
      <c r="F74" s="78" t="s">
        <v>421</v>
      </c>
      <c r="G74" s="78"/>
      <c r="H74" s="70"/>
      <c r="I74" s="76"/>
      <c r="J74" s="146"/>
    </row>
    <row r="75" spans="1:10" x14ac:dyDescent="0.15">
      <c r="A75" s="76">
        <f t="shared" si="1"/>
        <v>69</v>
      </c>
      <c r="B75" s="77">
        <v>100.1</v>
      </c>
      <c r="C75" s="77">
        <v>100.1</v>
      </c>
      <c r="D75" s="78" t="s">
        <v>4917</v>
      </c>
      <c r="E75" s="78" t="s">
        <v>4918</v>
      </c>
      <c r="F75" s="78" t="s">
        <v>421</v>
      </c>
      <c r="G75" s="78"/>
      <c r="H75" s="70"/>
      <c r="I75" s="76"/>
      <c r="J75" s="146"/>
    </row>
    <row r="76" spans="1:10" x14ac:dyDescent="0.15">
      <c r="A76" s="76">
        <f t="shared" si="1"/>
        <v>70</v>
      </c>
      <c r="B76" s="77">
        <v>100.1</v>
      </c>
      <c r="C76" s="77">
        <v>100.1</v>
      </c>
      <c r="D76" s="78" t="s">
        <v>4919</v>
      </c>
      <c r="E76" s="78" t="s">
        <v>4920</v>
      </c>
      <c r="F76" s="78" t="s">
        <v>421</v>
      </c>
      <c r="G76" s="78"/>
      <c r="H76" s="70"/>
      <c r="I76" s="76"/>
      <c r="J76" s="146"/>
    </row>
    <row r="77" spans="1:10" x14ac:dyDescent="0.15">
      <c r="A77" s="76">
        <f t="shared" si="1"/>
        <v>71</v>
      </c>
      <c r="B77" s="77">
        <v>100.1</v>
      </c>
      <c r="C77" s="77">
        <v>100.1</v>
      </c>
      <c r="D77" s="78" t="s">
        <v>4921</v>
      </c>
      <c r="E77" s="78" t="s">
        <v>4922</v>
      </c>
      <c r="F77" s="78" t="s">
        <v>421</v>
      </c>
      <c r="G77" s="78"/>
      <c r="H77" s="70"/>
      <c r="I77" s="76"/>
      <c r="J77" s="146"/>
    </row>
    <row r="78" spans="1:10" x14ac:dyDescent="0.15">
      <c r="A78" s="76">
        <f t="shared" si="1"/>
        <v>72</v>
      </c>
      <c r="B78" s="77">
        <v>100.1</v>
      </c>
      <c r="C78" s="77">
        <v>100.1</v>
      </c>
      <c r="D78" s="78" t="s">
        <v>4923</v>
      </c>
      <c r="E78" s="78" t="s">
        <v>4924</v>
      </c>
      <c r="F78" s="78" t="s">
        <v>421</v>
      </c>
      <c r="G78" s="78"/>
      <c r="H78" s="70"/>
      <c r="I78" s="76"/>
      <c r="J78" s="146"/>
    </row>
    <row r="79" spans="1:10" x14ac:dyDescent="0.15">
      <c r="A79" s="76">
        <f t="shared" si="1"/>
        <v>73</v>
      </c>
      <c r="B79" s="77">
        <v>172</v>
      </c>
      <c r="C79" s="77">
        <v>402</v>
      </c>
      <c r="D79" s="78" t="s">
        <v>5023</v>
      </c>
      <c r="E79" s="78" t="s">
        <v>5020</v>
      </c>
      <c r="F79" s="78" t="s">
        <v>421</v>
      </c>
      <c r="G79" s="78"/>
      <c r="H79" s="70"/>
      <c r="I79" s="76"/>
      <c r="J79" s="146"/>
    </row>
    <row r="80" spans="1:10" x14ac:dyDescent="0.15">
      <c r="A80" s="76">
        <f t="shared" si="1"/>
        <v>74</v>
      </c>
      <c r="B80" s="77">
        <v>172</v>
      </c>
      <c r="C80" s="77">
        <v>351</v>
      </c>
      <c r="D80" s="78" t="s">
        <v>5021</v>
      </c>
      <c r="E80" s="78" t="s">
        <v>5022</v>
      </c>
      <c r="F80" s="78" t="s">
        <v>421</v>
      </c>
      <c r="G80" s="78"/>
      <c r="H80" s="70"/>
      <c r="I80" s="76"/>
      <c r="J80" s="146"/>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DFA8-D2A2-499C-9CBA-5CE2893391FE}">
  <sheetPr>
    <tabColor rgb="FF00B0F0"/>
  </sheetPr>
  <dimension ref="A1:J51"/>
  <sheetViews>
    <sheetView view="pageBreakPreview" zoomScaleNormal="75" zoomScaleSheetLayoutView="100" workbookViewId="0">
      <pane ySplit="6" topLeftCell="A19" activePane="bottomLeft" state="frozen"/>
      <selection pane="bottomLeft" activeCell="K45" sqref="K45"/>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高知県!J1</f>
        <v>6</v>
      </c>
    </row>
    <row r="2" spans="1:10" x14ac:dyDescent="0.15">
      <c r="A2" s="66" t="s">
        <v>39</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140">
        <v>1</v>
      </c>
      <c r="B7" s="134">
        <v>99.95</v>
      </c>
      <c r="C7" s="134">
        <v>104</v>
      </c>
      <c r="D7" s="138" t="s">
        <v>765</v>
      </c>
      <c r="E7" s="138" t="s">
        <v>766</v>
      </c>
      <c r="F7" s="138" t="s">
        <v>62</v>
      </c>
      <c r="G7" s="138"/>
      <c r="H7" s="139"/>
      <c r="I7" s="140"/>
      <c r="J7" s="102" t="s">
        <v>1072</v>
      </c>
    </row>
    <row r="8" spans="1:10" x14ac:dyDescent="0.15">
      <c r="A8" s="99">
        <f t="shared" ref="A8:A51" si="0">A7+1</f>
        <v>2</v>
      </c>
      <c r="B8" s="100">
        <v>99.95</v>
      </c>
      <c r="C8" s="100">
        <v>103.95</v>
      </c>
      <c r="D8" s="101" t="s">
        <v>767</v>
      </c>
      <c r="E8" s="101" t="s">
        <v>768</v>
      </c>
      <c r="F8" s="101"/>
      <c r="G8" s="101"/>
      <c r="H8" s="102" t="s">
        <v>10</v>
      </c>
      <c r="I8" s="99"/>
      <c r="J8" s="102" t="s">
        <v>1072</v>
      </c>
    </row>
    <row r="9" spans="1:10" x14ac:dyDescent="0.15">
      <c r="A9" s="99">
        <f t="shared" si="0"/>
        <v>3</v>
      </c>
      <c r="B9" s="100">
        <v>99.95</v>
      </c>
      <c r="C9" s="100">
        <v>104</v>
      </c>
      <c r="D9" s="101" t="s">
        <v>769</v>
      </c>
      <c r="E9" s="101" t="s">
        <v>770</v>
      </c>
      <c r="F9" s="101" t="s">
        <v>62</v>
      </c>
      <c r="G9" s="101"/>
      <c r="H9" s="102"/>
      <c r="I9" s="99"/>
      <c r="J9" s="102" t="s">
        <v>1072</v>
      </c>
    </row>
    <row r="10" spans="1:10" x14ac:dyDescent="0.15">
      <c r="A10" s="99">
        <f t="shared" si="0"/>
        <v>4</v>
      </c>
      <c r="B10" s="100">
        <v>99.95</v>
      </c>
      <c r="C10" s="100">
        <v>103.95</v>
      </c>
      <c r="D10" s="101" t="s">
        <v>769</v>
      </c>
      <c r="E10" s="101" t="s">
        <v>771</v>
      </c>
      <c r="F10" s="101"/>
      <c r="G10" s="101"/>
      <c r="H10" s="102" t="s">
        <v>10</v>
      </c>
      <c r="I10" s="99"/>
      <c r="J10" s="102" t="s">
        <v>1072</v>
      </c>
    </row>
    <row r="11" spans="1:10" x14ac:dyDescent="0.15">
      <c r="A11" s="99">
        <f t="shared" si="0"/>
        <v>5</v>
      </c>
      <c r="B11" s="100">
        <v>99.95</v>
      </c>
      <c r="C11" s="100">
        <v>103.95</v>
      </c>
      <c r="D11" s="101" t="s">
        <v>769</v>
      </c>
      <c r="E11" s="101" t="s">
        <v>772</v>
      </c>
      <c r="F11" s="101"/>
      <c r="G11" s="101"/>
      <c r="H11" s="102" t="s">
        <v>10</v>
      </c>
      <c r="I11" s="99"/>
      <c r="J11" s="102" t="s">
        <v>1072</v>
      </c>
    </row>
    <row r="12" spans="1:10" x14ac:dyDescent="0.15">
      <c r="A12" s="99">
        <f t="shared" si="0"/>
        <v>6</v>
      </c>
      <c r="B12" s="100">
        <v>99.95</v>
      </c>
      <c r="C12" s="100">
        <v>104</v>
      </c>
      <c r="D12" s="101" t="s">
        <v>769</v>
      </c>
      <c r="E12" s="101" t="s">
        <v>773</v>
      </c>
      <c r="F12" s="101" t="s">
        <v>62</v>
      </c>
      <c r="G12" s="101"/>
      <c r="H12" s="102"/>
      <c r="I12" s="99"/>
      <c r="J12" s="102" t="s">
        <v>1072</v>
      </c>
    </row>
    <row r="13" spans="1:10" x14ac:dyDescent="0.15">
      <c r="A13" s="99">
        <f t="shared" si="0"/>
        <v>7</v>
      </c>
      <c r="B13" s="100">
        <v>99.95</v>
      </c>
      <c r="C13" s="100">
        <v>103.95</v>
      </c>
      <c r="D13" s="101" t="s">
        <v>769</v>
      </c>
      <c r="E13" s="101" t="s">
        <v>774</v>
      </c>
      <c r="F13" s="101"/>
      <c r="G13" s="101"/>
      <c r="H13" s="102" t="s">
        <v>10</v>
      </c>
      <c r="I13" s="99"/>
      <c r="J13" s="102" t="s">
        <v>1072</v>
      </c>
    </row>
    <row r="14" spans="1:10" x14ac:dyDescent="0.15">
      <c r="A14" s="99">
        <f t="shared" si="0"/>
        <v>8</v>
      </c>
      <c r="B14" s="100">
        <v>99.95</v>
      </c>
      <c r="C14" s="100">
        <v>103.95</v>
      </c>
      <c r="D14" s="101" t="s">
        <v>769</v>
      </c>
      <c r="E14" s="101" t="s">
        <v>775</v>
      </c>
      <c r="F14" s="101"/>
      <c r="G14" s="101"/>
      <c r="H14" s="102" t="s">
        <v>10</v>
      </c>
      <c r="I14" s="99"/>
      <c r="J14" s="102" t="s">
        <v>1072</v>
      </c>
    </row>
    <row r="15" spans="1:10" x14ac:dyDescent="0.15">
      <c r="A15" s="99">
        <f t="shared" si="0"/>
        <v>9</v>
      </c>
      <c r="B15" s="100">
        <v>99.95</v>
      </c>
      <c r="C15" s="100">
        <v>103.95</v>
      </c>
      <c r="D15" s="101" t="s">
        <v>769</v>
      </c>
      <c r="E15" s="101" t="s">
        <v>776</v>
      </c>
      <c r="F15" s="101"/>
      <c r="G15" s="101"/>
      <c r="H15" s="102" t="s">
        <v>10</v>
      </c>
      <c r="I15" s="99"/>
      <c r="J15" s="102" t="s">
        <v>1072</v>
      </c>
    </row>
    <row r="16" spans="1:10" x14ac:dyDescent="0.15">
      <c r="A16" s="99">
        <f t="shared" si="0"/>
        <v>10</v>
      </c>
      <c r="B16" s="100">
        <v>99.95</v>
      </c>
      <c r="C16" s="100">
        <v>104</v>
      </c>
      <c r="D16" s="101" t="s">
        <v>769</v>
      </c>
      <c r="E16" s="101" t="s">
        <v>777</v>
      </c>
      <c r="F16" s="101" t="s">
        <v>62</v>
      </c>
      <c r="G16" s="101"/>
      <c r="H16" s="102"/>
      <c r="I16" s="99"/>
      <c r="J16" s="102" t="s">
        <v>1072</v>
      </c>
    </row>
    <row r="17" spans="1:10" x14ac:dyDescent="0.15">
      <c r="A17" s="76">
        <f t="shared" si="0"/>
        <v>11</v>
      </c>
      <c r="B17" s="77">
        <v>107</v>
      </c>
      <c r="C17" s="77">
        <v>111</v>
      </c>
      <c r="D17" s="78" t="s">
        <v>778</v>
      </c>
      <c r="E17" s="78" t="s">
        <v>779</v>
      </c>
      <c r="F17" s="78" t="s">
        <v>62</v>
      </c>
      <c r="G17" s="78"/>
      <c r="H17" s="70"/>
      <c r="I17" s="76"/>
      <c r="J17" s="78"/>
    </row>
    <row r="18" spans="1:10" x14ac:dyDescent="0.15">
      <c r="A18" s="99">
        <f t="shared" si="0"/>
        <v>12</v>
      </c>
      <c r="B18" s="100">
        <v>120.8</v>
      </c>
      <c r="C18" s="100">
        <v>120.8</v>
      </c>
      <c r="D18" s="101" t="s">
        <v>306</v>
      </c>
      <c r="E18" s="101" t="s">
        <v>780</v>
      </c>
      <c r="F18" s="101" t="s">
        <v>62</v>
      </c>
      <c r="G18" s="101"/>
      <c r="H18" s="102"/>
      <c r="I18" s="99"/>
      <c r="J18" s="102" t="s">
        <v>1072</v>
      </c>
    </row>
    <row r="19" spans="1:10" x14ac:dyDescent="0.15">
      <c r="A19" s="76">
        <f t="shared" si="0"/>
        <v>13</v>
      </c>
      <c r="B19" s="77">
        <v>134.44999999999999</v>
      </c>
      <c r="C19" s="77">
        <v>137.1</v>
      </c>
      <c r="D19" s="78" t="s">
        <v>781</v>
      </c>
      <c r="E19" s="78" t="s">
        <v>782</v>
      </c>
      <c r="F19" s="78" t="s">
        <v>542</v>
      </c>
      <c r="G19" s="78"/>
      <c r="H19" s="70" t="s">
        <v>10</v>
      </c>
      <c r="I19" s="76"/>
      <c r="J19" s="78"/>
    </row>
    <row r="20" spans="1:10" x14ac:dyDescent="0.15">
      <c r="A20" s="76">
        <f t="shared" si="0"/>
        <v>14</v>
      </c>
      <c r="B20" s="77">
        <v>108.4</v>
      </c>
      <c r="C20" s="77">
        <v>111.9</v>
      </c>
      <c r="D20" s="78" t="s">
        <v>3060</v>
      </c>
      <c r="E20" s="78" t="s">
        <v>3061</v>
      </c>
      <c r="F20" s="78" t="s">
        <v>62</v>
      </c>
      <c r="G20" s="78"/>
      <c r="H20" s="70"/>
      <c r="I20" s="76"/>
      <c r="J20" s="78"/>
    </row>
    <row r="21" spans="1:10" x14ac:dyDescent="0.15">
      <c r="A21" s="76">
        <f t="shared" si="0"/>
        <v>15</v>
      </c>
      <c r="B21" s="77">
        <v>108.4</v>
      </c>
      <c r="C21" s="77">
        <v>111.5</v>
      </c>
      <c r="D21" s="78" t="s">
        <v>3062</v>
      </c>
      <c r="E21" s="78" t="s">
        <v>3063</v>
      </c>
      <c r="F21" s="78" t="s">
        <v>62</v>
      </c>
      <c r="G21" s="78"/>
      <c r="H21" s="70"/>
      <c r="I21" s="76"/>
      <c r="J21" s="78"/>
    </row>
    <row r="22" spans="1:10" x14ac:dyDescent="0.15">
      <c r="A22" s="76">
        <f t="shared" si="0"/>
        <v>16</v>
      </c>
      <c r="B22" s="77">
        <v>139.9</v>
      </c>
      <c r="C22" s="77">
        <v>143.69999999999999</v>
      </c>
      <c r="D22" s="78" t="s">
        <v>3064</v>
      </c>
      <c r="E22" s="78" t="s">
        <v>3065</v>
      </c>
      <c r="F22" s="78" t="s">
        <v>62</v>
      </c>
      <c r="G22" s="78"/>
      <c r="H22" s="70"/>
      <c r="I22" s="76"/>
      <c r="J22" s="78"/>
    </row>
    <row r="23" spans="1:10" x14ac:dyDescent="0.15">
      <c r="A23" s="76">
        <f t="shared" si="0"/>
        <v>17</v>
      </c>
      <c r="B23" s="77">
        <v>139.9</v>
      </c>
      <c r="C23" s="77">
        <v>144.19999999999999</v>
      </c>
      <c r="D23" s="78" t="s">
        <v>3066</v>
      </c>
      <c r="E23" s="78" t="s">
        <v>3067</v>
      </c>
      <c r="F23" s="78" t="s">
        <v>62</v>
      </c>
      <c r="G23" s="78"/>
      <c r="H23" s="70"/>
      <c r="I23" s="76"/>
      <c r="J23" s="78"/>
    </row>
    <row r="24" spans="1:10" x14ac:dyDescent="0.15">
      <c r="A24" s="76">
        <f t="shared" si="0"/>
        <v>18</v>
      </c>
      <c r="B24" s="77">
        <v>122.5</v>
      </c>
      <c r="C24" s="77">
        <v>122.5</v>
      </c>
      <c r="D24" s="78" t="s">
        <v>3068</v>
      </c>
      <c r="E24" s="78" t="s">
        <v>3069</v>
      </c>
      <c r="F24" s="78" t="s">
        <v>62</v>
      </c>
      <c r="G24" s="78"/>
      <c r="H24" s="70"/>
      <c r="I24" s="76"/>
      <c r="J24" s="78"/>
    </row>
    <row r="25" spans="1:10" x14ac:dyDescent="0.15">
      <c r="A25" s="76">
        <f t="shared" si="0"/>
        <v>19</v>
      </c>
      <c r="B25" s="77">
        <v>157.4</v>
      </c>
      <c r="C25" s="77">
        <v>161.6</v>
      </c>
      <c r="D25" s="78" t="s">
        <v>3409</v>
      </c>
      <c r="E25" s="78" t="s">
        <v>3410</v>
      </c>
      <c r="F25" s="78" t="s">
        <v>3411</v>
      </c>
      <c r="G25" s="78"/>
      <c r="H25" s="70"/>
      <c r="I25" s="76"/>
      <c r="J25" s="78"/>
    </row>
    <row r="26" spans="1:10" x14ac:dyDescent="0.15">
      <c r="A26" s="76">
        <f t="shared" si="0"/>
        <v>20</v>
      </c>
      <c r="B26" s="77">
        <v>200.9</v>
      </c>
      <c r="C26" s="77">
        <v>200.1</v>
      </c>
      <c r="D26" s="78" t="s">
        <v>4962</v>
      </c>
      <c r="E26" s="78" t="s">
        <v>4963</v>
      </c>
      <c r="F26" s="78" t="s">
        <v>62</v>
      </c>
      <c r="G26" s="78"/>
      <c r="H26" s="70"/>
      <c r="I26" s="76"/>
      <c r="J26" s="78"/>
    </row>
    <row r="27" spans="1:10" x14ac:dyDescent="0.15">
      <c r="A27" s="76">
        <f t="shared" si="0"/>
        <v>21</v>
      </c>
      <c r="B27" s="77">
        <v>200.6</v>
      </c>
      <c r="C27" s="77">
        <v>199.8</v>
      </c>
      <c r="D27" s="78" t="s">
        <v>4962</v>
      </c>
      <c r="E27" s="78" t="s">
        <v>4964</v>
      </c>
      <c r="F27" s="78" t="s">
        <v>62</v>
      </c>
      <c r="G27" s="78"/>
      <c r="H27" s="70"/>
      <c r="I27" s="76"/>
      <c r="J27" s="78"/>
    </row>
    <row r="28" spans="1:10" x14ac:dyDescent="0.15">
      <c r="A28" s="76">
        <f t="shared" si="0"/>
        <v>22</v>
      </c>
      <c r="B28" s="77">
        <v>200.3</v>
      </c>
      <c r="C28" s="77">
        <v>199.5</v>
      </c>
      <c r="D28" s="78" t="s">
        <v>4965</v>
      </c>
      <c r="E28" s="78" t="s">
        <v>4966</v>
      </c>
      <c r="F28" s="78" t="s">
        <v>62</v>
      </c>
      <c r="G28" s="78"/>
      <c r="H28" s="70"/>
      <c r="I28" s="76"/>
      <c r="J28" s="78"/>
    </row>
    <row r="29" spans="1:10" x14ac:dyDescent="0.15">
      <c r="A29" s="76">
        <f t="shared" si="0"/>
        <v>23</v>
      </c>
      <c r="B29" s="77">
        <v>199.8</v>
      </c>
      <c r="C29" s="77">
        <v>199</v>
      </c>
      <c r="D29" s="78" t="s">
        <v>4967</v>
      </c>
      <c r="E29" s="78" t="s">
        <v>4968</v>
      </c>
      <c r="F29" s="78" t="s">
        <v>62</v>
      </c>
      <c r="G29" s="78"/>
      <c r="H29" s="70"/>
      <c r="I29" s="76"/>
      <c r="J29" s="78"/>
    </row>
    <row r="30" spans="1:10" x14ac:dyDescent="0.15">
      <c r="A30" s="76">
        <f t="shared" si="0"/>
        <v>24</v>
      </c>
      <c r="B30" s="77">
        <v>201.2</v>
      </c>
      <c r="C30" s="77">
        <v>200.4</v>
      </c>
      <c r="D30" s="78" t="s">
        <v>4969</v>
      </c>
      <c r="E30" s="78" t="s">
        <v>4970</v>
      </c>
      <c r="F30" s="78" t="s">
        <v>62</v>
      </c>
      <c r="G30" s="78"/>
      <c r="H30" s="70"/>
      <c r="I30" s="76"/>
      <c r="J30" s="78"/>
    </row>
    <row r="31" spans="1:10" x14ac:dyDescent="0.15">
      <c r="A31" s="76">
        <f t="shared" si="0"/>
        <v>25</v>
      </c>
      <c r="B31" s="77">
        <v>201.9</v>
      </c>
      <c r="C31" s="77">
        <v>201.1</v>
      </c>
      <c r="D31" s="78" t="s">
        <v>4971</v>
      </c>
      <c r="E31" s="78" t="s">
        <v>4972</v>
      </c>
      <c r="F31" s="78" t="s">
        <v>62</v>
      </c>
      <c r="G31" s="78"/>
      <c r="H31" s="70"/>
      <c r="I31" s="76"/>
      <c r="J31" s="78"/>
    </row>
    <row r="32" spans="1:10" x14ac:dyDescent="0.15">
      <c r="A32" s="76">
        <f t="shared" si="0"/>
        <v>26</v>
      </c>
      <c r="B32" s="77">
        <v>200.1</v>
      </c>
      <c r="C32" s="77">
        <v>199.3</v>
      </c>
      <c r="D32" s="78" t="s">
        <v>4973</v>
      </c>
      <c r="E32" s="78" t="s">
        <v>4974</v>
      </c>
      <c r="F32" s="78" t="s">
        <v>62</v>
      </c>
      <c r="G32" s="78"/>
      <c r="H32" s="70"/>
      <c r="I32" s="76"/>
      <c r="J32" s="78"/>
    </row>
    <row r="33" spans="1:10" x14ac:dyDescent="0.15">
      <c r="A33" s="76">
        <f t="shared" si="0"/>
        <v>27</v>
      </c>
      <c r="B33" s="77">
        <v>200.4</v>
      </c>
      <c r="C33" s="77">
        <v>199.6</v>
      </c>
      <c r="D33" s="78" t="s">
        <v>4975</v>
      </c>
      <c r="E33" s="78" t="s">
        <v>4976</v>
      </c>
      <c r="F33" s="78" t="s">
        <v>62</v>
      </c>
      <c r="G33" s="78"/>
      <c r="H33" s="70"/>
      <c r="I33" s="76"/>
      <c r="J33" s="78"/>
    </row>
    <row r="34" spans="1:10" x14ac:dyDescent="0.15">
      <c r="A34" s="76">
        <f t="shared" si="0"/>
        <v>28</v>
      </c>
      <c r="B34" s="77">
        <v>200.7</v>
      </c>
      <c r="C34" s="77">
        <v>199.9</v>
      </c>
      <c r="D34" s="78" t="s">
        <v>4977</v>
      </c>
      <c r="E34" s="78" t="s">
        <v>4978</v>
      </c>
      <c r="F34" s="78" t="s">
        <v>62</v>
      </c>
      <c r="G34" s="78"/>
      <c r="H34" s="70"/>
      <c r="I34" s="76"/>
      <c r="J34" s="78"/>
    </row>
    <row r="35" spans="1:10" x14ac:dyDescent="0.15">
      <c r="A35" s="76">
        <f t="shared" si="0"/>
        <v>29</v>
      </c>
      <c r="B35" s="77">
        <v>200.1</v>
      </c>
      <c r="C35" s="77">
        <v>199.2</v>
      </c>
      <c r="D35" s="78" t="s">
        <v>4979</v>
      </c>
      <c r="E35" s="78" t="s">
        <v>4980</v>
      </c>
      <c r="F35" s="78" t="s">
        <v>62</v>
      </c>
      <c r="G35" s="78"/>
      <c r="H35" s="70"/>
      <c r="I35" s="76"/>
      <c r="J35" s="78"/>
    </row>
    <row r="36" spans="1:10" x14ac:dyDescent="0.15">
      <c r="A36" s="76">
        <f t="shared" si="0"/>
        <v>30</v>
      </c>
      <c r="B36" s="77">
        <v>200.5</v>
      </c>
      <c r="C36" s="77">
        <v>199.7</v>
      </c>
      <c r="D36" s="78" t="s">
        <v>4981</v>
      </c>
      <c r="E36" s="78" t="s">
        <v>4982</v>
      </c>
      <c r="F36" s="78" t="s">
        <v>62</v>
      </c>
      <c r="G36" s="78"/>
      <c r="H36" s="70"/>
      <c r="I36" s="76"/>
      <c r="J36" s="78"/>
    </row>
    <row r="37" spans="1:10" x14ac:dyDescent="0.15">
      <c r="A37" s="76">
        <f t="shared" si="0"/>
        <v>31</v>
      </c>
      <c r="B37" s="77">
        <v>201.5</v>
      </c>
      <c r="C37" s="77">
        <v>200.7</v>
      </c>
      <c r="D37" s="78" t="s">
        <v>4981</v>
      </c>
      <c r="E37" s="78" t="s">
        <v>4983</v>
      </c>
      <c r="F37" s="78" t="s">
        <v>62</v>
      </c>
      <c r="G37" s="78"/>
      <c r="H37" s="70"/>
      <c r="I37" s="76"/>
      <c r="J37" s="78"/>
    </row>
    <row r="38" spans="1:10" x14ac:dyDescent="0.15">
      <c r="A38" s="76">
        <f t="shared" si="0"/>
        <v>32</v>
      </c>
      <c r="B38" s="77">
        <v>199.9</v>
      </c>
      <c r="C38" s="77">
        <v>199.1</v>
      </c>
      <c r="D38" s="78" t="s">
        <v>4981</v>
      </c>
      <c r="E38" s="78" t="s">
        <v>4984</v>
      </c>
      <c r="F38" s="78" t="s">
        <v>62</v>
      </c>
      <c r="G38" s="78"/>
      <c r="H38" s="70"/>
      <c r="I38" s="76"/>
      <c r="J38" s="78"/>
    </row>
    <row r="39" spans="1:10" x14ac:dyDescent="0.15">
      <c r="A39" s="76">
        <f t="shared" si="0"/>
        <v>33</v>
      </c>
      <c r="B39" s="77">
        <v>202.8</v>
      </c>
      <c r="C39" s="77">
        <v>202</v>
      </c>
      <c r="D39" s="78" t="s">
        <v>4985</v>
      </c>
      <c r="E39" s="78" t="s">
        <v>4986</v>
      </c>
      <c r="F39" s="78" t="s">
        <v>62</v>
      </c>
      <c r="G39" s="78"/>
      <c r="H39" s="70"/>
      <c r="I39" s="76"/>
      <c r="J39" s="78"/>
    </row>
    <row r="40" spans="1:10" x14ac:dyDescent="0.15">
      <c r="A40" s="76">
        <f t="shared" si="0"/>
        <v>34</v>
      </c>
      <c r="B40" s="77">
        <v>201.9</v>
      </c>
      <c r="C40" s="77">
        <v>201.1</v>
      </c>
      <c r="D40" s="78" t="s">
        <v>650</v>
      </c>
      <c r="E40" s="78" t="s">
        <v>4987</v>
      </c>
      <c r="F40" s="78" t="s">
        <v>62</v>
      </c>
      <c r="G40" s="78"/>
      <c r="H40" s="70"/>
      <c r="I40" s="76"/>
      <c r="J40" s="78"/>
    </row>
    <row r="41" spans="1:10" x14ac:dyDescent="0.15">
      <c r="A41" s="76">
        <f t="shared" si="0"/>
        <v>35</v>
      </c>
      <c r="B41" s="77">
        <v>202.9</v>
      </c>
      <c r="C41" s="77">
        <v>202.1</v>
      </c>
      <c r="D41" s="78" t="s">
        <v>168</v>
      </c>
      <c r="E41" s="78" t="s">
        <v>4988</v>
      </c>
      <c r="F41" s="78" t="s">
        <v>62</v>
      </c>
      <c r="G41" s="78"/>
      <c r="H41" s="70"/>
      <c r="I41" s="76"/>
      <c r="J41" s="78"/>
    </row>
    <row r="42" spans="1:10" x14ac:dyDescent="0.15">
      <c r="A42" s="76">
        <f t="shared" si="0"/>
        <v>36</v>
      </c>
      <c r="B42" s="77">
        <v>200.9</v>
      </c>
      <c r="C42" s="77">
        <v>200.1</v>
      </c>
      <c r="D42" s="78" t="s">
        <v>4989</v>
      </c>
      <c r="E42" s="78" t="s">
        <v>4990</v>
      </c>
      <c r="F42" s="78" t="s">
        <v>62</v>
      </c>
      <c r="G42" s="78"/>
      <c r="H42" s="70"/>
      <c r="I42" s="76"/>
      <c r="J42" s="78"/>
    </row>
    <row r="43" spans="1:10" x14ac:dyDescent="0.15">
      <c r="A43" s="76">
        <f t="shared" si="0"/>
        <v>37</v>
      </c>
      <c r="B43" s="77">
        <v>201.7</v>
      </c>
      <c r="C43" s="77">
        <v>200.9</v>
      </c>
      <c r="D43" s="78" t="s">
        <v>4991</v>
      </c>
      <c r="E43" s="78" t="s">
        <v>4992</v>
      </c>
      <c r="F43" s="78" t="s">
        <v>62</v>
      </c>
      <c r="G43" s="78"/>
      <c r="H43" s="70"/>
      <c r="I43" s="76"/>
      <c r="J43" s="78"/>
    </row>
    <row r="44" spans="1:10" x14ac:dyDescent="0.15">
      <c r="A44" s="76">
        <f t="shared" si="0"/>
        <v>38</v>
      </c>
      <c r="B44" s="77">
        <v>200.1</v>
      </c>
      <c r="C44" s="77">
        <v>199.3</v>
      </c>
      <c r="D44" s="78" t="s">
        <v>4993</v>
      </c>
      <c r="E44" s="78" t="s">
        <v>4994</v>
      </c>
      <c r="F44" s="78" t="s">
        <v>62</v>
      </c>
      <c r="G44" s="78"/>
      <c r="H44" s="70"/>
      <c r="I44" s="76"/>
      <c r="J44" s="78"/>
    </row>
    <row r="45" spans="1:10" x14ac:dyDescent="0.15">
      <c r="A45" s="76">
        <f t="shared" si="0"/>
        <v>39</v>
      </c>
      <c r="B45" s="77">
        <v>199.6</v>
      </c>
      <c r="C45" s="77">
        <v>198.8</v>
      </c>
      <c r="D45" s="78" t="s">
        <v>4995</v>
      </c>
      <c r="E45" s="78" t="s">
        <v>4996</v>
      </c>
      <c r="F45" s="78" t="s">
        <v>62</v>
      </c>
      <c r="G45" s="78"/>
      <c r="H45" s="70"/>
      <c r="I45" s="76"/>
      <c r="J45" s="78"/>
    </row>
    <row r="46" spans="1:10" x14ac:dyDescent="0.15">
      <c r="A46" s="76">
        <f t="shared" si="0"/>
        <v>40</v>
      </c>
      <c r="B46" s="77">
        <v>201.5</v>
      </c>
      <c r="C46" s="77">
        <v>200.7</v>
      </c>
      <c r="D46" s="78" t="s">
        <v>4997</v>
      </c>
      <c r="E46" s="78" t="s">
        <v>4998</v>
      </c>
      <c r="F46" s="78" t="s">
        <v>62</v>
      </c>
      <c r="G46" s="78"/>
      <c r="H46" s="70"/>
      <c r="I46" s="76"/>
      <c r="J46" s="78"/>
    </row>
    <row r="47" spans="1:10" x14ac:dyDescent="0.15">
      <c r="A47" s="76">
        <f t="shared" si="0"/>
        <v>41</v>
      </c>
      <c r="B47" s="77">
        <v>199.2</v>
      </c>
      <c r="C47" s="77">
        <v>198.4</v>
      </c>
      <c r="D47" s="78" t="s">
        <v>4999</v>
      </c>
      <c r="E47" s="78" t="s">
        <v>5000</v>
      </c>
      <c r="F47" s="78" t="s">
        <v>62</v>
      </c>
      <c r="G47" s="78"/>
      <c r="H47" s="70"/>
      <c r="I47" s="76"/>
      <c r="J47" s="78"/>
    </row>
    <row r="48" spans="1:10" x14ac:dyDescent="0.15">
      <c r="A48" s="76">
        <f t="shared" si="0"/>
        <v>42</v>
      </c>
      <c r="B48" s="77">
        <v>200.2</v>
      </c>
      <c r="C48" s="77">
        <v>199.4</v>
      </c>
      <c r="D48" s="78" t="s">
        <v>4999</v>
      </c>
      <c r="E48" s="78" t="s">
        <v>5001</v>
      </c>
      <c r="F48" s="78" t="s">
        <v>62</v>
      </c>
      <c r="G48" s="78"/>
      <c r="H48" s="70"/>
      <c r="I48" s="76"/>
      <c r="J48" s="78"/>
    </row>
    <row r="49" spans="1:10" x14ac:dyDescent="0.15">
      <c r="A49" s="76">
        <f t="shared" si="0"/>
        <v>43</v>
      </c>
      <c r="B49" s="77">
        <v>202.3</v>
      </c>
      <c r="C49" s="77">
        <v>201.5</v>
      </c>
      <c r="D49" s="78" t="s">
        <v>5002</v>
      </c>
      <c r="E49" s="78" t="s">
        <v>5003</v>
      </c>
      <c r="F49" s="78" t="s">
        <v>62</v>
      </c>
      <c r="G49" s="78"/>
      <c r="H49" s="70"/>
      <c r="I49" s="76"/>
      <c r="J49" s="78"/>
    </row>
    <row r="50" spans="1:10" x14ac:dyDescent="0.15">
      <c r="A50" s="76">
        <f t="shared" si="0"/>
        <v>44</v>
      </c>
      <c r="B50" s="77">
        <v>200.1</v>
      </c>
      <c r="C50" s="77">
        <v>199.3</v>
      </c>
      <c r="D50" s="78" t="s">
        <v>5004</v>
      </c>
      <c r="E50" s="78" t="s">
        <v>5005</v>
      </c>
      <c r="F50" s="78" t="s">
        <v>62</v>
      </c>
      <c r="G50" s="78"/>
      <c r="H50" s="70"/>
      <c r="I50" s="76"/>
      <c r="J50" s="78"/>
    </row>
    <row r="51" spans="1:10" x14ac:dyDescent="0.15">
      <c r="A51" s="76">
        <f t="shared" si="0"/>
        <v>45</v>
      </c>
      <c r="B51" s="77">
        <v>201.9</v>
      </c>
      <c r="C51" s="77">
        <v>201.1</v>
      </c>
      <c r="D51" s="78" t="s">
        <v>5006</v>
      </c>
      <c r="E51" s="78" t="s">
        <v>4987</v>
      </c>
      <c r="F51" s="78" t="s">
        <v>62</v>
      </c>
      <c r="G51" s="78"/>
      <c r="H51" s="70"/>
      <c r="I51" s="76"/>
      <c r="J51"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2E36-02D6-4B25-BC76-68F3D4DED45D}">
  <sheetPr>
    <tabColor rgb="FF00B0F0"/>
  </sheetPr>
  <dimension ref="A1:J34"/>
  <sheetViews>
    <sheetView view="pageBreakPreview" zoomScaleNormal="75" zoomScaleSheetLayoutView="100" workbookViewId="0">
      <pane ySplit="6" topLeftCell="A19" activePane="bottomLeft" state="frozen"/>
      <selection pane="bottomLeft" activeCell="A7" sqref="A7:XFD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長崎県!J1</f>
        <v>6</v>
      </c>
    </row>
    <row r="2" spans="1:10" x14ac:dyDescent="0.15">
      <c r="A2" s="66" t="s">
        <v>41</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102.6</v>
      </c>
      <c r="C7" s="80">
        <v>284.2</v>
      </c>
      <c r="D7" s="81" t="s">
        <v>423</v>
      </c>
      <c r="E7" s="81" t="s">
        <v>424</v>
      </c>
      <c r="F7" s="81" t="s">
        <v>152</v>
      </c>
      <c r="G7" s="81"/>
      <c r="H7" s="71"/>
      <c r="I7" s="84"/>
      <c r="J7" s="103"/>
    </row>
    <row r="8" spans="1:10" x14ac:dyDescent="0.15">
      <c r="A8" s="76">
        <f t="shared" ref="A8:A34" si="0">A7+1</f>
        <v>2</v>
      </c>
      <c r="B8" s="77">
        <v>102.6</v>
      </c>
      <c r="C8" s="77">
        <v>285.8</v>
      </c>
      <c r="D8" s="78" t="s">
        <v>425</v>
      </c>
      <c r="E8" s="78" t="s">
        <v>426</v>
      </c>
      <c r="F8" s="78" t="s">
        <v>152</v>
      </c>
      <c r="G8" s="78"/>
      <c r="H8" s="70"/>
      <c r="I8" s="76"/>
      <c r="J8" s="94"/>
    </row>
    <row r="9" spans="1:10" ht="13.5" customHeight="1" x14ac:dyDescent="0.15">
      <c r="A9" s="76">
        <f t="shared" si="0"/>
        <v>3</v>
      </c>
      <c r="B9" s="77">
        <v>102.6</v>
      </c>
      <c r="C9" s="77">
        <v>284.60000000000002</v>
      </c>
      <c r="D9" s="78" t="s">
        <v>427</v>
      </c>
      <c r="E9" s="78" t="s">
        <v>428</v>
      </c>
      <c r="F9" s="78" t="s">
        <v>152</v>
      </c>
      <c r="G9" s="78"/>
      <c r="H9" s="70"/>
      <c r="I9" s="76"/>
      <c r="J9" s="94"/>
    </row>
    <row r="10" spans="1:10" x14ac:dyDescent="0.15">
      <c r="A10" s="76">
        <f t="shared" si="0"/>
        <v>4</v>
      </c>
      <c r="B10" s="77">
        <v>102.6</v>
      </c>
      <c r="C10" s="77">
        <v>293.89999999999998</v>
      </c>
      <c r="D10" s="78" t="s">
        <v>423</v>
      </c>
      <c r="E10" s="78" t="s">
        <v>428</v>
      </c>
      <c r="F10" s="78" t="s">
        <v>152</v>
      </c>
      <c r="G10" s="78"/>
      <c r="H10" s="70"/>
      <c r="I10" s="76"/>
      <c r="J10" s="94"/>
    </row>
    <row r="11" spans="1:10" x14ac:dyDescent="0.15">
      <c r="A11" s="76">
        <f t="shared" si="0"/>
        <v>5</v>
      </c>
      <c r="B11" s="77">
        <v>102.6</v>
      </c>
      <c r="C11" s="77">
        <v>295.10000000000002</v>
      </c>
      <c r="D11" s="78" t="s">
        <v>429</v>
      </c>
      <c r="E11" s="78" t="s">
        <v>430</v>
      </c>
      <c r="F11" s="78" t="s">
        <v>152</v>
      </c>
      <c r="G11" s="78"/>
      <c r="H11" s="70"/>
      <c r="I11" s="76"/>
      <c r="J11" s="94"/>
    </row>
    <row r="12" spans="1:10" x14ac:dyDescent="0.15">
      <c r="A12" s="76">
        <f t="shared" si="0"/>
        <v>6</v>
      </c>
      <c r="B12" s="77">
        <v>102.6</v>
      </c>
      <c r="C12" s="77">
        <v>292.60000000000002</v>
      </c>
      <c r="D12" s="78" t="s">
        <v>431</v>
      </c>
      <c r="E12" s="78" t="s">
        <v>432</v>
      </c>
      <c r="F12" s="78" t="s">
        <v>152</v>
      </c>
      <c r="G12" s="78"/>
      <c r="H12" s="70"/>
      <c r="I12" s="76"/>
      <c r="J12" s="94"/>
    </row>
    <row r="13" spans="1:10" x14ac:dyDescent="0.15">
      <c r="A13" s="76">
        <f t="shared" si="0"/>
        <v>7</v>
      </c>
      <c r="B13" s="77">
        <v>102.6</v>
      </c>
      <c r="C13" s="77">
        <v>293.60000000000002</v>
      </c>
      <c r="D13" s="78" t="s">
        <v>433</v>
      </c>
      <c r="E13" s="78" t="s">
        <v>434</v>
      </c>
      <c r="F13" s="78" t="s">
        <v>152</v>
      </c>
      <c r="G13" s="78"/>
      <c r="H13" s="70"/>
      <c r="I13" s="76"/>
      <c r="J13" s="94"/>
    </row>
    <row r="14" spans="1:10" x14ac:dyDescent="0.15">
      <c r="A14" s="76">
        <f t="shared" si="0"/>
        <v>8</v>
      </c>
      <c r="B14" s="77">
        <v>102.6</v>
      </c>
      <c r="C14" s="77">
        <v>291.60000000000002</v>
      </c>
      <c r="D14" s="78" t="s">
        <v>435</v>
      </c>
      <c r="E14" s="78" t="s">
        <v>436</v>
      </c>
      <c r="F14" s="78" t="s">
        <v>152</v>
      </c>
      <c r="G14" s="78"/>
      <c r="H14" s="70"/>
      <c r="I14" s="76"/>
      <c r="J14" s="94"/>
    </row>
    <row r="15" spans="1:10" x14ac:dyDescent="0.15">
      <c r="A15" s="76">
        <f t="shared" si="0"/>
        <v>9</v>
      </c>
      <c r="B15" s="77">
        <v>102.6</v>
      </c>
      <c r="C15" s="77">
        <v>295.60000000000002</v>
      </c>
      <c r="D15" s="78" t="s">
        <v>435</v>
      </c>
      <c r="E15" s="78" t="s">
        <v>437</v>
      </c>
      <c r="F15" s="78" t="s">
        <v>152</v>
      </c>
      <c r="G15" s="78"/>
      <c r="H15" s="70"/>
      <c r="I15" s="76"/>
      <c r="J15" s="94"/>
    </row>
    <row r="16" spans="1:10" x14ac:dyDescent="0.15">
      <c r="A16" s="76">
        <f t="shared" si="0"/>
        <v>10</v>
      </c>
      <c r="B16" s="77">
        <v>102.6</v>
      </c>
      <c r="C16" s="77">
        <v>310.60000000000002</v>
      </c>
      <c r="D16" s="78" t="s">
        <v>438</v>
      </c>
      <c r="E16" s="78" t="s">
        <v>439</v>
      </c>
      <c r="F16" s="78" t="s">
        <v>152</v>
      </c>
      <c r="G16" s="78"/>
      <c r="H16" s="70"/>
      <c r="I16" s="76"/>
      <c r="J16" s="94"/>
    </row>
    <row r="17" spans="1:10" x14ac:dyDescent="0.15">
      <c r="A17" s="76">
        <f t="shared" si="0"/>
        <v>11</v>
      </c>
      <c r="B17" s="77">
        <v>102.6</v>
      </c>
      <c r="C17" s="77">
        <v>303.60000000000002</v>
      </c>
      <c r="D17" s="78" t="s">
        <v>431</v>
      </c>
      <c r="E17" s="78" t="s">
        <v>440</v>
      </c>
      <c r="F17" s="78" t="s">
        <v>152</v>
      </c>
      <c r="G17" s="78"/>
      <c r="H17" s="70"/>
      <c r="I17" s="76"/>
      <c r="J17" s="94"/>
    </row>
    <row r="18" spans="1:10" x14ac:dyDescent="0.15">
      <c r="A18" s="76">
        <f t="shared" si="0"/>
        <v>12</v>
      </c>
      <c r="B18" s="77">
        <v>102.6</v>
      </c>
      <c r="C18" s="77">
        <v>316.60000000000002</v>
      </c>
      <c r="D18" s="78" t="s">
        <v>441</v>
      </c>
      <c r="E18" s="78" t="s">
        <v>442</v>
      </c>
      <c r="F18" s="78" t="s">
        <v>152</v>
      </c>
      <c r="G18" s="78"/>
      <c r="H18" s="70"/>
      <c r="I18" s="76"/>
      <c r="J18" s="94"/>
    </row>
    <row r="19" spans="1:10" x14ac:dyDescent="0.15">
      <c r="A19" s="79">
        <f>A18+1</f>
        <v>13</v>
      </c>
      <c r="B19" s="80">
        <v>100.8</v>
      </c>
      <c r="C19" s="80">
        <v>117.3</v>
      </c>
      <c r="D19" s="81" t="s">
        <v>3229</v>
      </c>
      <c r="E19" s="81" t="s">
        <v>800</v>
      </c>
      <c r="F19" s="78" t="s">
        <v>152</v>
      </c>
      <c r="G19" s="81"/>
      <c r="H19" s="69"/>
      <c r="I19" s="79"/>
      <c r="J19" s="69"/>
    </row>
    <row r="20" spans="1:10" x14ac:dyDescent="0.15">
      <c r="A20" s="76">
        <f t="shared" si="0"/>
        <v>14</v>
      </c>
      <c r="B20" s="77">
        <v>99.95</v>
      </c>
      <c r="C20" s="77">
        <v>131.94999999999999</v>
      </c>
      <c r="D20" s="78" t="s">
        <v>3225</v>
      </c>
      <c r="E20" s="78" t="s">
        <v>3226</v>
      </c>
      <c r="F20" s="78" t="s">
        <v>62</v>
      </c>
      <c r="G20" s="78"/>
      <c r="H20" s="70"/>
      <c r="I20" s="76"/>
      <c r="J20" s="69"/>
    </row>
    <row r="21" spans="1:10" x14ac:dyDescent="0.15">
      <c r="A21" s="76">
        <f t="shared" si="0"/>
        <v>15</v>
      </c>
      <c r="B21" s="77">
        <v>99.95</v>
      </c>
      <c r="C21" s="77">
        <v>141.94999999999999</v>
      </c>
      <c r="D21" s="78" t="s">
        <v>801</v>
      </c>
      <c r="E21" s="78" t="s">
        <v>802</v>
      </c>
      <c r="F21" s="78" t="s">
        <v>62</v>
      </c>
      <c r="G21" s="78"/>
      <c r="H21" s="70"/>
      <c r="I21" s="76"/>
      <c r="J21" s="81"/>
    </row>
    <row r="22" spans="1:10" x14ac:dyDescent="0.15">
      <c r="A22" s="76">
        <f t="shared" si="0"/>
        <v>16</v>
      </c>
      <c r="B22" s="77">
        <v>99.95</v>
      </c>
      <c r="C22" s="77">
        <v>210.95</v>
      </c>
      <c r="D22" s="78" t="s">
        <v>3102</v>
      </c>
      <c r="E22" s="78" t="s">
        <v>3103</v>
      </c>
      <c r="F22" s="78" t="s">
        <v>62</v>
      </c>
      <c r="G22" s="78"/>
      <c r="H22" s="70"/>
      <c r="I22" s="76"/>
      <c r="J22" s="81"/>
    </row>
    <row r="23" spans="1:10" x14ac:dyDescent="0.15">
      <c r="A23" s="76">
        <f t="shared" si="0"/>
        <v>17</v>
      </c>
      <c r="B23" s="77">
        <v>99.95</v>
      </c>
      <c r="C23" s="77">
        <v>195.95</v>
      </c>
      <c r="D23" s="78" t="s">
        <v>803</v>
      </c>
      <c r="E23" s="78" t="s">
        <v>3104</v>
      </c>
      <c r="F23" s="78" t="s">
        <v>62</v>
      </c>
      <c r="G23" s="78"/>
      <c r="H23" s="70"/>
      <c r="I23" s="76"/>
      <c r="J23" s="81"/>
    </row>
    <row r="24" spans="1:10" x14ac:dyDescent="0.15">
      <c r="A24" s="76">
        <f t="shared" si="0"/>
        <v>18</v>
      </c>
      <c r="B24" s="77">
        <v>99.95</v>
      </c>
      <c r="C24" s="77">
        <v>210.95</v>
      </c>
      <c r="D24" s="78" t="s">
        <v>3227</v>
      </c>
      <c r="E24" s="78" t="s">
        <v>3228</v>
      </c>
      <c r="F24" s="78" t="s">
        <v>62</v>
      </c>
      <c r="G24" s="78"/>
      <c r="H24" s="70"/>
      <c r="I24" s="76"/>
      <c r="J24" s="69"/>
    </row>
    <row r="25" spans="1:10" x14ac:dyDescent="0.15">
      <c r="A25" s="76">
        <f t="shared" si="0"/>
        <v>19</v>
      </c>
      <c r="B25" s="77">
        <v>99.95</v>
      </c>
      <c r="C25" s="77">
        <v>215.95</v>
      </c>
      <c r="D25" s="78" t="s">
        <v>3224</v>
      </c>
      <c r="E25" s="78" t="s">
        <v>3105</v>
      </c>
      <c r="F25" s="78" t="s">
        <v>62</v>
      </c>
      <c r="G25" s="78"/>
      <c r="H25" s="70"/>
      <c r="I25" s="76"/>
      <c r="J25" s="69"/>
    </row>
    <row r="26" spans="1:10" x14ac:dyDescent="0.15">
      <c r="A26" s="76">
        <f t="shared" si="0"/>
        <v>20</v>
      </c>
      <c r="B26" s="77">
        <v>120.9</v>
      </c>
      <c r="C26" s="77">
        <v>282.60000000000002</v>
      </c>
      <c r="D26" s="78" t="s">
        <v>3106</v>
      </c>
      <c r="E26" s="78" t="s">
        <v>3107</v>
      </c>
      <c r="F26" s="78" t="s">
        <v>152</v>
      </c>
      <c r="G26" s="78"/>
      <c r="H26" s="70"/>
      <c r="I26" s="76"/>
      <c r="J26" s="78"/>
    </row>
    <row r="27" spans="1:10" x14ac:dyDescent="0.15">
      <c r="A27" s="76">
        <f t="shared" si="0"/>
        <v>21</v>
      </c>
      <c r="B27" s="77">
        <v>120.9</v>
      </c>
      <c r="C27" s="77">
        <v>288.2</v>
      </c>
      <c r="D27" s="78" t="s">
        <v>3108</v>
      </c>
      <c r="E27" s="78" t="s">
        <v>3109</v>
      </c>
      <c r="F27" s="78" t="s">
        <v>152</v>
      </c>
      <c r="G27" s="78"/>
      <c r="H27" s="70"/>
      <c r="I27" s="76"/>
      <c r="J27" s="78"/>
    </row>
    <row r="28" spans="1:10" x14ac:dyDescent="0.15">
      <c r="A28" s="76">
        <f t="shared" si="0"/>
        <v>22</v>
      </c>
      <c r="B28" s="77">
        <v>133.5</v>
      </c>
      <c r="C28" s="70">
        <v>271.5</v>
      </c>
      <c r="D28" s="78" t="s">
        <v>3862</v>
      </c>
      <c r="E28" s="78" t="s">
        <v>3868</v>
      </c>
      <c r="F28" s="78" t="s">
        <v>152</v>
      </c>
      <c r="G28" s="78"/>
      <c r="H28" s="78"/>
      <c r="I28" s="78"/>
      <c r="J28" s="70"/>
    </row>
    <row r="29" spans="1:10" x14ac:dyDescent="0.15">
      <c r="A29" s="76">
        <f t="shared" si="0"/>
        <v>23</v>
      </c>
      <c r="B29" s="77">
        <v>133.5</v>
      </c>
      <c r="C29" s="70">
        <v>283.5</v>
      </c>
      <c r="D29" s="78" t="s">
        <v>3863</v>
      </c>
      <c r="E29" s="78" t="s">
        <v>3869</v>
      </c>
      <c r="F29" s="78" t="s">
        <v>152</v>
      </c>
      <c r="G29" s="78"/>
      <c r="H29" s="78"/>
      <c r="I29" s="78"/>
      <c r="J29" s="70"/>
    </row>
    <row r="30" spans="1:10" x14ac:dyDescent="0.15">
      <c r="A30" s="76">
        <f t="shared" si="0"/>
        <v>24</v>
      </c>
      <c r="B30" s="77">
        <v>133.5</v>
      </c>
      <c r="C30" s="70">
        <v>273.5</v>
      </c>
      <c r="D30" s="78" t="s">
        <v>3864</v>
      </c>
      <c r="E30" s="78" t="s">
        <v>3870</v>
      </c>
      <c r="F30" s="78" t="s">
        <v>152</v>
      </c>
      <c r="G30" s="78"/>
      <c r="H30" s="78"/>
      <c r="I30" s="78"/>
      <c r="J30" s="70"/>
    </row>
    <row r="31" spans="1:10" x14ac:dyDescent="0.15">
      <c r="A31" s="76">
        <f t="shared" si="0"/>
        <v>25</v>
      </c>
      <c r="B31" s="77">
        <v>133.5</v>
      </c>
      <c r="C31" s="70">
        <v>293.5</v>
      </c>
      <c r="D31" s="78" t="s">
        <v>3865</v>
      </c>
      <c r="E31" s="78" t="s">
        <v>3871</v>
      </c>
      <c r="F31" s="78" t="s">
        <v>152</v>
      </c>
      <c r="G31" s="78"/>
      <c r="H31" s="78"/>
      <c r="I31" s="78"/>
      <c r="J31" s="70"/>
    </row>
    <row r="32" spans="1:10" x14ac:dyDescent="0.15">
      <c r="A32" s="76">
        <f t="shared" si="0"/>
        <v>26</v>
      </c>
      <c r="B32" s="77">
        <v>133.5</v>
      </c>
      <c r="C32" s="70">
        <v>324.5</v>
      </c>
      <c r="D32" s="78" t="s">
        <v>3866</v>
      </c>
      <c r="E32" s="78" t="s">
        <v>3872</v>
      </c>
      <c r="F32" s="78" t="s">
        <v>152</v>
      </c>
      <c r="G32" s="78"/>
      <c r="H32" s="78"/>
      <c r="I32" s="78"/>
      <c r="J32" s="70"/>
    </row>
    <row r="33" spans="1:10" x14ac:dyDescent="0.15">
      <c r="A33" s="76">
        <f t="shared" si="0"/>
        <v>27</v>
      </c>
      <c r="B33" s="77">
        <v>133.5</v>
      </c>
      <c r="C33" s="70">
        <v>284.5</v>
      </c>
      <c r="D33" s="78" t="s">
        <v>3864</v>
      </c>
      <c r="E33" s="78" t="s">
        <v>3873</v>
      </c>
      <c r="F33" s="78" t="s">
        <v>152</v>
      </c>
      <c r="G33" s="78"/>
      <c r="H33" s="78"/>
      <c r="I33" s="78"/>
      <c r="J33" s="70"/>
    </row>
    <row r="34" spans="1:10" x14ac:dyDescent="0.15">
      <c r="A34" s="76">
        <f t="shared" si="0"/>
        <v>28</v>
      </c>
      <c r="B34" s="77">
        <v>133.5</v>
      </c>
      <c r="C34" s="70">
        <v>277.5</v>
      </c>
      <c r="D34" s="78" t="s">
        <v>3867</v>
      </c>
      <c r="E34" s="78" t="s">
        <v>3874</v>
      </c>
      <c r="F34" s="78" t="s">
        <v>152</v>
      </c>
      <c r="G34" s="78"/>
      <c r="H34" s="78"/>
      <c r="I34" s="78"/>
      <c r="J34"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D63F-682C-4900-95F8-057766000E0D}">
  <sheetPr>
    <tabColor rgb="FF00B0F0"/>
  </sheetPr>
  <dimension ref="A1:J42"/>
  <sheetViews>
    <sheetView view="pageBreakPreview" zoomScaleNormal="75" zoomScaleSheetLayoutView="100" workbookViewId="0">
      <pane ySplit="6" topLeftCell="A28" activePane="bottomLeft" state="frozen"/>
      <selection pane="bottomLeft" activeCell="A7" sqref="A7:XFD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佐賀県!J1</f>
        <v>6</v>
      </c>
    </row>
    <row r="2" spans="1:10" x14ac:dyDescent="0.15">
      <c r="A2" s="66" t="s">
        <v>42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99.894999999999996</v>
      </c>
      <c r="C7" s="80">
        <v>1221.7049999999999</v>
      </c>
      <c r="D7" s="81" t="s">
        <v>483</v>
      </c>
      <c r="E7" s="81" t="s">
        <v>484</v>
      </c>
      <c r="F7" s="81"/>
      <c r="G7" s="81"/>
      <c r="H7" s="69"/>
      <c r="I7" s="79"/>
      <c r="J7" s="81"/>
    </row>
    <row r="8" spans="1:10" x14ac:dyDescent="0.15">
      <c r="A8" s="76">
        <f t="shared" ref="A8:A41" si="0">A7+1</f>
        <v>2</v>
      </c>
      <c r="B8" s="77">
        <v>99.894999999999996</v>
      </c>
      <c r="C8" s="77">
        <v>1241.7850000000001</v>
      </c>
      <c r="D8" s="78" t="s">
        <v>485</v>
      </c>
      <c r="E8" s="78" t="s">
        <v>486</v>
      </c>
      <c r="F8" s="78"/>
      <c r="G8" s="78"/>
      <c r="H8" s="70"/>
      <c r="I8" s="76"/>
      <c r="J8" s="78"/>
    </row>
    <row r="9" spans="1:10" x14ac:dyDescent="0.15">
      <c r="A9" s="76">
        <f t="shared" si="0"/>
        <v>3</v>
      </c>
      <c r="B9" s="77">
        <v>99.894999999999996</v>
      </c>
      <c r="C9" s="77">
        <v>1267.7049999999999</v>
      </c>
      <c r="D9" s="78" t="s">
        <v>487</v>
      </c>
      <c r="E9" s="78" t="s">
        <v>488</v>
      </c>
      <c r="F9" s="78"/>
      <c r="G9" s="78"/>
      <c r="H9" s="70"/>
      <c r="I9" s="76"/>
      <c r="J9" s="78"/>
    </row>
    <row r="10" spans="1:10" x14ac:dyDescent="0.15">
      <c r="A10" s="76">
        <f t="shared" si="0"/>
        <v>4</v>
      </c>
      <c r="B10" s="77">
        <v>99.894999999999996</v>
      </c>
      <c r="C10" s="77">
        <v>1264.385</v>
      </c>
      <c r="D10" s="78" t="s">
        <v>489</v>
      </c>
      <c r="E10" s="78" t="s">
        <v>490</v>
      </c>
      <c r="F10" s="78"/>
      <c r="G10" s="78"/>
      <c r="H10" s="70"/>
      <c r="I10" s="76"/>
      <c r="J10" s="78"/>
    </row>
    <row r="11" spans="1:10" x14ac:dyDescent="0.15">
      <c r="A11" s="73">
        <f t="shared" si="0"/>
        <v>5</v>
      </c>
      <c r="B11" s="74">
        <v>99.894999999999996</v>
      </c>
      <c r="C11" s="74">
        <v>1262.1949999999999</v>
      </c>
      <c r="D11" s="75" t="s">
        <v>491</v>
      </c>
      <c r="E11" s="75" t="s">
        <v>492</v>
      </c>
      <c r="F11" s="75"/>
      <c r="G11" s="75"/>
      <c r="H11" s="67"/>
      <c r="I11" s="73"/>
      <c r="J11" s="75"/>
    </row>
    <row r="12" spans="1:10" x14ac:dyDescent="0.15">
      <c r="A12" s="76">
        <f t="shared" si="0"/>
        <v>6</v>
      </c>
      <c r="B12" s="90">
        <v>35</v>
      </c>
      <c r="C12" s="90">
        <v>549</v>
      </c>
      <c r="D12" s="83" t="s">
        <v>804</v>
      </c>
      <c r="E12" s="83" t="s">
        <v>805</v>
      </c>
      <c r="F12" s="83"/>
      <c r="G12" s="83"/>
      <c r="H12" s="89"/>
      <c r="I12" s="98"/>
      <c r="J12" s="89"/>
    </row>
    <row r="13" spans="1:10" x14ac:dyDescent="0.15">
      <c r="A13" s="99">
        <f t="shared" si="0"/>
        <v>7</v>
      </c>
      <c r="B13" s="141">
        <v>93</v>
      </c>
      <c r="C13" s="141">
        <v>624</v>
      </c>
      <c r="D13" s="142" t="s">
        <v>3110</v>
      </c>
      <c r="E13" s="142" t="s">
        <v>848</v>
      </c>
      <c r="F13" s="142" t="s">
        <v>62</v>
      </c>
      <c r="G13" s="142"/>
      <c r="H13" s="135"/>
      <c r="I13" s="143"/>
      <c r="J13" s="102" t="s">
        <v>1072</v>
      </c>
    </row>
    <row r="14" spans="1:10" x14ac:dyDescent="0.15">
      <c r="A14" s="99">
        <f t="shared" si="0"/>
        <v>8</v>
      </c>
      <c r="B14" s="141">
        <v>93</v>
      </c>
      <c r="C14" s="141">
        <v>682</v>
      </c>
      <c r="D14" s="142" t="s">
        <v>806</v>
      </c>
      <c r="E14" s="142" t="s">
        <v>807</v>
      </c>
      <c r="F14" s="142" t="s">
        <v>62</v>
      </c>
      <c r="G14" s="142"/>
      <c r="H14" s="135"/>
      <c r="I14" s="143"/>
      <c r="J14" s="102" t="s">
        <v>1072</v>
      </c>
    </row>
    <row r="15" spans="1:10" x14ac:dyDescent="0.15">
      <c r="A15" s="76">
        <f t="shared" si="0"/>
        <v>9</v>
      </c>
      <c r="B15" s="90">
        <v>93</v>
      </c>
      <c r="C15" s="90">
        <v>733</v>
      </c>
      <c r="D15" s="83" t="s">
        <v>849</v>
      </c>
      <c r="E15" s="83" t="s">
        <v>3111</v>
      </c>
      <c r="F15" s="83"/>
      <c r="G15" s="83"/>
      <c r="H15" s="89"/>
      <c r="I15" s="98"/>
      <c r="J15" s="89"/>
    </row>
    <row r="16" spans="1:10" x14ac:dyDescent="0.15">
      <c r="A16" s="76">
        <f t="shared" si="0"/>
        <v>10</v>
      </c>
      <c r="B16" s="90">
        <v>93</v>
      </c>
      <c r="C16" s="90">
        <v>777</v>
      </c>
      <c r="D16" s="83" t="s">
        <v>3112</v>
      </c>
      <c r="E16" s="83" t="s">
        <v>3113</v>
      </c>
      <c r="F16" s="83"/>
      <c r="G16" s="83"/>
      <c r="H16" s="89"/>
      <c r="I16" s="98"/>
      <c r="J16" s="89"/>
    </row>
    <row r="17" spans="1:10" x14ac:dyDescent="0.15">
      <c r="A17" s="99">
        <f t="shared" si="0"/>
        <v>11</v>
      </c>
      <c r="B17" s="141">
        <v>93</v>
      </c>
      <c r="C17" s="141">
        <v>795</v>
      </c>
      <c r="D17" s="142" t="s">
        <v>808</v>
      </c>
      <c r="E17" s="142" t="s">
        <v>809</v>
      </c>
      <c r="F17" s="142" t="s">
        <v>62</v>
      </c>
      <c r="G17" s="142"/>
      <c r="H17" s="135"/>
      <c r="I17" s="143"/>
      <c r="J17" s="102" t="s">
        <v>1072</v>
      </c>
    </row>
    <row r="18" spans="1:10" x14ac:dyDescent="0.15">
      <c r="A18" s="76">
        <f t="shared" si="0"/>
        <v>12</v>
      </c>
      <c r="B18" s="90">
        <v>93</v>
      </c>
      <c r="C18" s="90">
        <v>835</v>
      </c>
      <c r="D18" s="83" t="s">
        <v>850</v>
      </c>
      <c r="E18" s="83" t="s">
        <v>851</v>
      </c>
      <c r="F18" s="83"/>
      <c r="G18" s="83"/>
      <c r="H18" s="89"/>
      <c r="I18" s="98"/>
      <c r="J18" s="89"/>
    </row>
    <row r="19" spans="1:10" x14ac:dyDescent="0.15">
      <c r="A19" s="99">
        <f t="shared" si="0"/>
        <v>13</v>
      </c>
      <c r="B19" s="141">
        <v>93</v>
      </c>
      <c r="C19" s="141">
        <v>873</v>
      </c>
      <c r="D19" s="142" t="s">
        <v>810</v>
      </c>
      <c r="E19" s="142" t="s">
        <v>811</v>
      </c>
      <c r="F19" s="142" t="s">
        <v>62</v>
      </c>
      <c r="G19" s="142"/>
      <c r="H19" s="135"/>
      <c r="I19" s="143"/>
      <c r="J19" s="102" t="s">
        <v>1072</v>
      </c>
    </row>
    <row r="20" spans="1:10" x14ac:dyDescent="0.15">
      <c r="A20" s="76">
        <f t="shared" si="0"/>
        <v>14</v>
      </c>
      <c r="B20" s="90">
        <v>93</v>
      </c>
      <c r="C20" s="90">
        <v>797</v>
      </c>
      <c r="D20" s="83" t="s">
        <v>3114</v>
      </c>
      <c r="E20" s="83" t="s">
        <v>852</v>
      </c>
      <c r="F20" s="83"/>
      <c r="G20" s="83"/>
      <c r="H20" s="89"/>
      <c r="I20" s="98"/>
      <c r="J20" s="83"/>
    </row>
    <row r="21" spans="1:10" x14ac:dyDescent="0.15">
      <c r="A21" s="76">
        <f t="shared" si="0"/>
        <v>15</v>
      </c>
      <c r="B21" s="90">
        <v>93</v>
      </c>
      <c r="C21" s="90">
        <v>761</v>
      </c>
      <c r="D21" s="83" t="s">
        <v>853</v>
      </c>
      <c r="E21" s="83" t="s">
        <v>3115</v>
      </c>
      <c r="F21" s="83"/>
      <c r="G21" s="83"/>
      <c r="H21" s="89"/>
      <c r="I21" s="98"/>
      <c r="J21" s="83"/>
    </row>
    <row r="22" spans="1:10" x14ac:dyDescent="0.15">
      <c r="A22" s="76">
        <f t="shared" si="0"/>
        <v>16</v>
      </c>
      <c r="B22" s="77">
        <v>59.1</v>
      </c>
      <c r="C22" s="77">
        <v>787.1</v>
      </c>
      <c r="D22" s="78" t="s">
        <v>812</v>
      </c>
      <c r="E22" s="78" t="s">
        <v>813</v>
      </c>
      <c r="F22" s="78" t="s">
        <v>62</v>
      </c>
      <c r="G22" s="78"/>
      <c r="H22" s="70"/>
      <c r="I22" s="76"/>
      <c r="J22" s="78"/>
    </row>
    <row r="23" spans="1:10" x14ac:dyDescent="0.15">
      <c r="A23" s="76">
        <f t="shared" si="0"/>
        <v>17</v>
      </c>
      <c r="B23" s="77">
        <v>44.6</v>
      </c>
      <c r="C23" s="77">
        <v>749.6</v>
      </c>
      <c r="D23" s="78" t="s">
        <v>814</v>
      </c>
      <c r="E23" s="78" t="s">
        <v>815</v>
      </c>
      <c r="F23" s="78" t="s">
        <v>62</v>
      </c>
      <c r="G23" s="78"/>
      <c r="H23" s="70"/>
      <c r="I23" s="76"/>
      <c r="J23" s="78"/>
    </row>
    <row r="24" spans="1:10" x14ac:dyDescent="0.15">
      <c r="A24" s="76">
        <f t="shared" si="0"/>
        <v>18</v>
      </c>
      <c r="B24" s="77">
        <v>148</v>
      </c>
      <c r="C24" s="77">
        <v>568</v>
      </c>
      <c r="D24" s="78" t="s">
        <v>3774</v>
      </c>
      <c r="E24" s="78" t="s">
        <v>3777</v>
      </c>
      <c r="F24" s="78" t="s">
        <v>62</v>
      </c>
      <c r="G24" s="78"/>
      <c r="H24" s="70"/>
      <c r="I24" s="76"/>
      <c r="J24" s="78"/>
    </row>
    <row r="25" spans="1:10" x14ac:dyDescent="0.15">
      <c r="A25" s="76">
        <f t="shared" si="0"/>
        <v>19</v>
      </c>
      <c r="B25" s="77">
        <v>148</v>
      </c>
      <c r="C25" s="77">
        <v>588</v>
      </c>
      <c r="D25" s="78" t="s">
        <v>3775</v>
      </c>
      <c r="E25" s="78" t="s">
        <v>3778</v>
      </c>
      <c r="F25" s="78" t="s">
        <v>62</v>
      </c>
      <c r="G25" s="78"/>
      <c r="H25" s="70"/>
      <c r="I25" s="76"/>
      <c r="J25" s="78"/>
    </row>
    <row r="26" spans="1:10" x14ac:dyDescent="0.15">
      <c r="A26" s="76">
        <f t="shared" si="0"/>
        <v>20</v>
      </c>
      <c r="B26" s="77">
        <v>148</v>
      </c>
      <c r="C26" s="77">
        <v>554.5</v>
      </c>
      <c r="D26" s="78" t="s">
        <v>3776</v>
      </c>
      <c r="E26" s="78" t="s">
        <v>3779</v>
      </c>
      <c r="F26" s="78" t="s">
        <v>62</v>
      </c>
      <c r="G26" s="78"/>
      <c r="H26" s="70"/>
      <c r="I26" s="76"/>
      <c r="J26" s="78"/>
    </row>
    <row r="27" spans="1:10" x14ac:dyDescent="0.15">
      <c r="A27" s="76">
        <f t="shared" si="0"/>
        <v>21</v>
      </c>
      <c r="B27" s="77">
        <v>148</v>
      </c>
      <c r="C27" s="77">
        <v>565</v>
      </c>
      <c r="D27" s="78" t="s">
        <v>3783</v>
      </c>
      <c r="E27" s="78" t="s">
        <v>3784</v>
      </c>
      <c r="F27" s="78" t="s">
        <v>62</v>
      </c>
      <c r="G27" s="78"/>
      <c r="H27" s="70"/>
      <c r="I27" s="76"/>
      <c r="J27" s="78"/>
    </row>
    <row r="28" spans="1:10" x14ac:dyDescent="0.15">
      <c r="A28" s="76">
        <f t="shared" si="0"/>
        <v>22</v>
      </c>
      <c r="B28" s="77">
        <v>148</v>
      </c>
      <c r="C28" s="77">
        <v>471.5</v>
      </c>
      <c r="D28" s="78" t="s">
        <v>3785</v>
      </c>
      <c r="E28" s="78" t="s">
        <v>3786</v>
      </c>
      <c r="F28" s="78" t="s">
        <v>62</v>
      </c>
      <c r="G28" s="78"/>
      <c r="H28" s="70"/>
      <c r="I28" s="76"/>
      <c r="J28" s="78"/>
    </row>
    <row r="29" spans="1:10" x14ac:dyDescent="0.15">
      <c r="A29" s="76">
        <f t="shared" si="0"/>
        <v>23</v>
      </c>
      <c r="B29" s="77">
        <v>170.5</v>
      </c>
      <c r="C29" s="77">
        <v>466.5</v>
      </c>
      <c r="D29" s="78" t="s">
        <v>3966</v>
      </c>
      <c r="E29" s="78" t="s">
        <v>3979</v>
      </c>
      <c r="F29" s="78" t="s">
        <v>62</v>
      </c>
      <c r="G29" s="78" t="s">
        <v>823</v>
      </c>
      <c r="H29" s="70"/>
      <c r="I29" s="76" t="s">
        <v>3965</v>
      </c>
      <c r="J29" s="70"/>
    </row>
    <row r="30" spans="1:10" x14ac:dyDescent="0.15">
      <c r="A30" s="76">
        <f t="shared" si="0"/>
        <v>24</v>
      </c>
      <c r="B30" s="77">
        <v>170.5</v>
      </c>
      <c r="C30" s="77">
        <v>455.5</v>
      </c>
      <c r="D30" s="78" t="s">
        <v>3967</v>
      </c>
      <c r="E30" s="78" t="s">
        <v>3980</v>
      </c>
      <c r="F30" s="78" t="s">
        <v>62</v>
      </c>
      <c r="G30" s="78" t="s">
        <v>823</v>
      </c>
      <c r="H30" s="70"/>
      <c r="I30" s="76" t="s">
        <v>3965</v>
      </c>
      <c r="J30" s="70"/>
    </row>
    <row r="31" spans="1:10" x14ac:dyDescent="0.15">
      <c r="A31" s="76">
        <f t="shared" si="0"/>
        <v>25</v>
      </c>
      <c r="B31" s="77">
        <v>170.5</v>
      </c>
      <c r="C31" s="77">
        <v>566.5</v>
      </c>
      <c r="D31" s="78" t="s">
        <v>3968</v>
      </c>
      <c r="E31" s="78" t="s">
        <v>3981</v>
      </c>
      <c r="F31" s="78" t="s">
        <v>62</v>
      </c>
      <c r="G31" s="78" t="s">
        <v>823</v>
      </c>
      <c r="H31" s="70"/>
      <c r="I31" s="76" t="s">
        <v>3965</v>
      </c>
      <c r="J31" s="70"/>
    </row>
    <row r="32" spans="1:10" x14ac:dyDescent="0.15">
      <c r="A32" s="76">
        <f t="shared" si="0"/>
        <v>26</v>
      </c>
      <c r="B32" s="77">
        <v>170.5</v>
      </c>
      <c r="C32" s="77">
        <v>551.5</v>
      </c>
      <c r="D32" s="78" t="s">
        <v>3969</v>
      </c>
      <c r="E32" s="78" t="s">
        <v>3982</v>
      </c>
      <c r="F32" s="78"/>
      <c r="G32" s="78"/>
      <c r="H32" s="70"/>
      <c r="I32" s="76" t="s">
        <v>3965</v>
      </c>
      <c r="J32" s="70"/>
    </row>
    <row r="33" spans="1:10" x14ac:dyDescent="0.15">
      <c r="A33" s="76">
        <f t="shared" si="0"/>
        <v>27</v>
      </c>
      <c r="B33" s="77">
        <v>170.5</v>
      </c>
      <c r="C33" s="77">
        <v>571.5</v>
      </c>
      <c r="D33" s="78" t="s">
        <v>3970</v>
      </c>
      <c r="E33" s="78" t="s">
        <v>3983</v>
      </c>
      <c r="F33" s="78" t="s">
        <v>62</v>
      </c>
      <c r="G33" s="78" t="s">
        <v>823</v>
      </c>
      <c r="H33" s="70"/>
      <c r="I33" s="76" t="s">
        <v>3965</v>
      </c>
      <c r="J33" s="70"/>
    </row>
    <row r="34" spans="1:10" x14ac:dyDescent="0.15">
      <c r="A34" s="76">
        <f t="shared" si="0"/>
        <v>28</v>
      </c>
      <c r="B34" s="77">
        <v>170.5</v>
      </c>
      <c r="C34" s="77">
        <v>557.5</v>
      </c>
      <c r="D34" s="78" t="s">
        <v>3971</v>
      </c>
      <c r="E34" s="78" t="s">
        <v>3984</v>
      </c>
      <c r="F34" s="78"/>
      <c r="G34" s="78"/>
      <c r="H34" s="70"/>
      <c r="I34" s="76" t="s">
        <v>3965</v>
      </c>
      <c r="J34" s="70"/>
    </row>
    <row r="35" spans="1:10" x14ac:dyDescent="0.15">
      <c r="A35" s="76">
        <f t="shared" si="0"/>
        <v>29</v>
      </c>
      <c r="B35" s="77">
        <v>170.5</v>
      </c>
      <c r="C35" s="77">
        <v>549.5</v>
      </c>
      <c r="D35" s="78" t="s">
        <v>3972</v>
      </c>
      <c r="E35" s="78" t="s">
        <v>3985</v>
      </c>
      <c r="F35" s="78" t="s">
        <v>62</v>
      </c>
      <c r="G35" s="78" t="s">
        <v>823</v>
      </c>
      <c r="H35" s="70"/>
      <c r="I35" s="76" t="s">
        <v>3965</v>
      </c>
      <c r="J35" s="70"/>
    </row>
    <row r="36" spans="1:10" x14ac:dyDescent="0.15">
      <c r="A36" s="76">
        <f t="shared" si="0"/>
        <v>30</v>
      </c>
      <c r="B36" s="77">
        <v>170.5</v>
      </c>
      <c r="C36" s="77">
        <v>532.5</v>
      </c>
      <c r="D36" s="78" t="s">
        <v>3973</v>
      </c>
      <c r="E36" s="78" t="s">
        <v>3986</v>
      </c>
      <c r="F36" s="78" t="s">
        <v>62</v>
      </c>
      <c r="G36" s="78" t="s">
        <v>823</v>
      </c>
      <c r="H36" s="70"/>
      <c r="I36" s="76" t="s">
        <v>3965</v>
      </c>
      <c r="J36" s="70"/>
    </row>
    <row r="37" spans="1:10" x14ac:dyDescent="0.15">
      <c r="A37" s="76">
        <f t="shared" si="0"/>
        <v>31</v>
      </c>
      <c r="B37" s="77">
        <v>170.5</v>
      </c>
      <c r="C37" s="77">
        <v>520.5</v>
      </c>
      <c r="D37" s="78" t="s">
        <v>3974</v>
      </c>
      <c r="E37" s="78" t="s">
        <v>3987</v>
      </c>
      <c r="F37" s="78" t="s">
        <v>62</v>
      </c>
      <c r="G37" s="78" t="s">
        <v>823</v>
      </c>
      <c r="H37" s="70"/>
      <c r="I37" s="76" t="s">
        <v>3965</v>
      </c>
      <c r="J37" s="70"/>
    </row>
    <row r="38" spans="1:10" x14ac:dyDescent="0.15">
      <c r="A38" s="76">
        <f t="shared" si="0"/>
        <v>32</v>
      </c>
      <c r="B38" s="77">
        <v>170.5</v>
      </c>
      <c r="C38" s="77">
        <v>557.5</v>
      </c>
      <c r="D38" s="78" t="s">
        <v>3975</v>
      </c>
      <c r="E38" s="78" t="s">
        <v>3988</v>
      </c>
      <c r="F38" s="78" t="s">
        <v>62</v>
      </c>
      <c r="G38" s="78" t="s">
        <v>823</v>
      </c>
      <c r="H38" s="70"/>
      <c r="I38" s="76" t="s">
        <v>3965</v>
      </c>
      <c r="J38" s="70"/>
    </row>
    <row r="39" spans="1:10" x14ac:dyDescent="0.15">
      <c r="A39" s="76">
        <f t="shared" si="0"/>
        <v>33</v>
      </c>
      <c r="B39" s="77">
        <v>170.5</v>
      </c>
      <c r="C39" s="77">
        <v>541.5</v>
      </c>
      <c r="D39" s="78" t="s">
        <v>3976</v>
      </c>
      <c r="E39" s="78" t="s">
        <v>3989</v>
      </c>
      <c r="F39" s="78" t="s">
        <v>62</v>
      </c>
      <c r="G39" s="78" t="s">
        <v>823</v>
      </c>
      <c r="H39" s="70"/>
      <c r="I39" s="76" t="s">
        <v>3965</v>
      </c>
      <c r="J39" s="70"/>
    </row>
    <row r="40" spans="1:10" x14ac:dyDescent="0.15">
      <c r="A40" s="76">
        <f t="shared" si="0"/>
        <v>34</v>
      </c>
      <c r="B40" s="77">
        <v>170.5</v>
      </c>
      <c r="C40" s="77">
        <v>490.5</v>
      </c>
      <c r="D40" s="78" t="s">
        <v>3977</v>
      </c>
      <c r="E40" s="78" t="s">
        <v>3990</v>
      </c>
      <c r="F40" s="78"/>
      <c r="G40" s="78"/>
      <c r="H40" s="70"/>
      <c r="I40" s="76" t="s">
        <v>3965</v>
      </c>
      <c r="J40" s="70"/>
    </row>
    <row r="41" spans="1:10" x14ac:dyDescent="0.15">
      <c r="A41" s="76">
        <f t="shared" si="0"/>
        <v>35</v>
      </c>
      <c r="B41" s="77">
        <v>170.5</v>
      </c>
      <c r="C41" s="77">
        <v>456.5</v>
      </c>
      <c r="D41" s="78" t="s">
        <v>3978</v>
      </c>
      <c r="E41" s="78" t="s">
        <v>3991</v>
      </c>
      <c r="F41" s="78" t="s">
        <v>62</v>
      </c>
      <c r="G41" s="78" t="s">
        <v>823</v>
      </c>
      <c r="H41" s="70"/>
      <c r="I41" s="76" t="s">
        <v>3965</v>
      </c>
      <c r="J41" s="70"/>
    </row>
    <row r="42" spans="1:10" x14ac:dyDescent="0.15">
      <c r="A42" s="76"/>
      <c r="B42" s="77"/>
      <c r="C42" s="77"/>
      <c r="D42" s="78"/>
      <c r="E42" s="78"/>
      <c r="F42" s="78"/>
      <c r="G42" s="78"/>
      <c r="H42" s="70"/>
      <c r="I42" s="76"/>
      <c r="J42" s="78"/>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FAEC-AE74-48B8-8206-D311DDC499D9}">
  <sheetPr>
    <tabColor rgb="FF00B0F0"/>
  </sheetPr>
  <dimension ref="A1:J15"/>
  <sheetViews>
    <sheetView view="pageBreakPreview" zoomScaleNormal="75" zoomScaleSheetLayoutView="100" workbookViewId="0">
      <selection activeCell="I2" sqref="I2"/>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熊本県!J1</f>
        <v>6</v>
      </c>
    </row>
    <row r="2" spans="1:10" x14ac:dyDescent="0.15">
      <c r="A2" s="66" t="s">
        <v>12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98.7</v>
      </c>
      <c r="C7" s="77">
        <v>771.7</v>
      </c>
      <c r="D7" s="78" t="s">
        <v>816</v>
      </c>
      <c r="E7" s="78" t="s">
        <v>817</v>
      </c>
      <c r="F7" s="78" t="s">
        <v>614</v>
      </c>
      <c r="G7" s="78"/>
      <c r="H7" s="70" t="s">
        <v>10</v>
      </c>
      <c r="I7" s="76"/>
      <c r="J7" s="78"/>
    </row>
    <row r="8" spans="1:10" x14ac:dyDescent="0.15">
      <c r="A8" s="76">
        <f>A7+1</f>
        <v>2</v>
      </c>
      <c r="B8" s="77">
        <v>98.7</v>
      </c>
      <c r="C8" s="77">
        <v>722.7</v>
      </c>
      <c r="D8" s="78" t="s">
        <v>818</v>
      </c>
      <c r="E8" s="78" t="s">
        <v>819</v>
      </c>
      <c r="F8" s="78" t="s">
        <v>614</v>
      </c>
      <c r="G8" s="78"/>
      <c r="H8" s="70" t="s">
        <v>10</v>
      </c>
      <c r="I8" s="76"/>
      <c r="J8" s="78"/>
    </row>
    <row r="9" spans="1:10" x14ac:dyDescent="0.15">
      <c r="A9" s="76">
        <f t="shared" ref="A9:A15" si="0">A8+1</f>
        <v>3</v>
      </c>
      <c r="B9" s="77">
        <v>136.5</v>
      </c>
      <c r="C9" s="77">
        <v>563.5</v>
      </c>
      <c r="D9" s="78" t="s">
        <v>4333</v>
      </c>
      <c r="E9" s="78" t="s">
        <v>4338</v>
      </c>
      <c r="F9" s="78" t="s">
        <v>4343</v>
      </c>
      <c r="G9" s="78"/>
      <c r="H9" s="70"/>
      <c r="I9" s="76"/>
      <c r="J9" s="70"/>
    </row>
    <row r="10" spans="1:10" x14ac:dyDescent="0.15">
      <c r="A10" s="76">
        <f t="shared" si="0"/>
        <v>4</v>
      </c>
      <c r="B10" s="77">
        <v>136.5</v>
      </c>
      <c r="C10" s="77">
        <v>579.5</v>
      </c>
      <c r="D10" s="78" t="s">
        <v>4334</v>
      </c>
      <c r="E10" s="78" t="s">
        <v>4339</v>
      </c>
      <c r="F10" s="78" t="s">
        <v>4343</v>
      </c>
      <c r="G10" s="78"/>
      <c r="H10" s="70"/>
      <c r="I10" s="76"/>
      <c r="J10" s="70"/>
    </row>
    <row r="11" spans="1:10" x14ac:dyDescent="0.15">
      <c r="A11" s="76">
        <f t="shared" si="0"/>
        <v>5</v>
      </c>
      <c r="B11" s="77">
        <v>136.5</v>
      </c>
      <c r="C11" s="77">
        <v>572.5</v>
      </c>
      <c r="D11" s="78" t="s">
        <v>4337</v>
      </c>
      <c r="E11" s="78" t="s">
        <v>4342</v>
      </c>
      <c r="F11" s="78" t="s">
        <v>4343</v>
      </c>
      <c r="G11" s="78"/>
      <c r="H11" s="70"/>
      <c r="I11" s="76"/>
      <c r="J11" s="70"/>
    </row>
    <row r="12" spans="1:10" x14ac:dyDescent="0.15">
      <c r="A12" s="76">
        <f t="shared" si="0"/>
        <v>6</v>
      </c>
      <c r="B12" s="77">
        <v>136.5</v>
      </c>
      <c r="C12" s="77">
        <v>558.5</v>
      </c>
      <c r="D12" s="78" t="s">
        <v>4335</v>
      </c>
      <c r="E12" s="78" t="s">
        <v>4340</v>
      </c>
      <c r="F12" s="78" t="s">
        <v>4343</v>
      </c>
      <c r="G12" s="78"/>
      <c r="H12" s="70"/>
      <c r="I12" s="76"/>
      <c r="J12" s="70"/>
    </row>
    <row r="13" spans="1:10" x14ac:dyDescent="0.15">
      <c r="A13" s="76">
        <f t="shared" si="0"/>
        <v>7</v>
      </c>
      <c r="B13" s="77">
        <v>136.5</v>
      </c>
      <c r="C13" s="77">
        <v>543.5</v>
      </c>
      <c r="D13" s="78" t="s">
        <v>4336</v>
      </c>
      <c r="E13" s="78" t="s">
        <v>4341</v>
      </c>
      <c r="F13" s="78" t="s">
        <v>4343</v>
      </c>
      <c r="G13" s="78"/>
      <c r="H13" s="70"/>
      <c r="I13" s="76"/>
      <c r="J13" s="70"/>
    </row>
    <row r="14" spans="1:10" x14ac:dyDescent="0.15">
      <c r="A14" s="76">
        <f t="shared" si="0"/>
        <v>8</v>
      </c>
      <c r="B14" s="77">
        <v>145</v>
      </c>
      <c r="C14" s="77">
        <v>741</v>
      </c>
      <c r="D14" s="78" t="s">
        <v>4942</v>
      </c>
      <c r="E14" s="78" t="s">
        <v>4943</v>
      </c>
      <c r="F14" s="78" t="s">
        <v>4343</v>
      </c>
      <c r="G14" s="78"/>
      <c r="H14" s="70"/>
      <c r="I14" s="76"/>
      <c r="J14" s="70"/>
    </row>
    <row r="15" spans="1:10" x14ac:dyDescent="0.15">
      <c r="A15" s="76">
        <f t="shared" si="0"/>
        <v>9</v>
      </c>
      <c r="B15" s="77">
        <v>145</v>
      </c>
      <c r="C15" s="77">
        <v>708</v>
      </c>
      <c r="D15" s="78" t="s">
        <v>4944</v>
      </c>
      <c r="E15" s="78" t="s">
        <v>4945</v>
      </c>
      <c r="F15" s="78" t="s">
        <v>4343</v>
      </c>
      <c r="G15" s="78"/>
      <c r="H15" s="70"/>
      <c r="I15" s="76"/>
      <c r="J15"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6D7F-8634-4C51-8768-AC8CC240CDB4}">
  <sheetPr>
    <tabColor rgb="FF00B0F0"/>
  </sheetPr>
  <dimension ref="A1:J34"/>
  <sheetViews>
    <sheetView view="pageBreakPreview" topLeftCell="A16" zoomScaleNormal="85" zoomScaleSheetLayoutView="100" workbookViewId="0">
      <selection activeCell="I31" sqref="I31"/>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大分県!J1</f>
        <v>6</v>
      </c>
    </row>
    <row r="2" spans="1:10" x14ac:dyDescent="0.15">
      <c r="A2" s="66" t="s">
        <v>493</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1" t="s">
        <v>3</v>
      </c>
      <c r="E5" s="181"/>
      <c r="F5" s="182" t="s">
        <v>0</v>
      </c>
      <c r="G5" s="183"/>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75.75</v>
      </c>
      <c r="C7" s="77">
        <v>885.25</v>
      </c>
      <c r="D7" s="78" t="s">
        <v>3116</v>
      </c>
      <c r="E7" s="78" t="s">
        <v>3117</v>
      </c>
      <c r="F7" s="78" t="s">
        <v>577</v>
      </c>
      <c r="G7" s="78"/>
      <c r="H7" s="70" t="s">
        <v>10</v>
      </c>
      <c r="I7" s="76"/>
      <c r="J7" s="78"/>
    </row>
    <row r="8" spans="1:10" x14ac:dyDescent="0.15">
      <c r="A8" s="76">
        <f>A7+1</f>
        <v>2</v>
      </c>
      <c r="B8" s="77">
        <v>117.9</v>
      </c>
      <c r="C8" s="77">
        <v>1144.9000000000001</v>
      </c>
      <c r="D8" s="78" t="s">
        <v>857</v>
      </c>
      <c r="E8" s="78" t="s">
        <v>864</v>
      </c>
      <c r="F8" s="78" t="s">
        <v>62</v>
      </c>
      <c r="G8" s="78" t="s">
        <v>823</v>
      </c>
      <c r="H8" s="70"/>
      <c r="I8" s="76" t="s">
        <v>869</v>
      </c>
      <c r="J8" s="78"/>
    </row>
    <row r="9" spans="1:10" x14ac:dyDescent="0.15">
      <c r="A9" s="76">
        <f>A8+1</f>
        <v>3</v>
      </c>
      <c r="B9" s="77">
        <v>117.9</v>
      </c>
      <c r="C9" s="77">
        <v>1195.9000000000001</v>
      </c>
      <c r="D9" s="78" t="s">
        <v>858</v>
      </c>
      <c r="E9" s="78" t="s">
        <v>864</v>
      </c>
      <c r="F9" s="78" t="s">
        <v>62</v>
      </c>
      <c r="G9" s="78" t="s">
        <v>823</v>
      </c>
      <c r="H9" s="70"/>
      <c r="I9" s="76" t="s">
        <v>869</v>
      </c>
      <c r="J9" s="78"/>
    </row>
    <row r="10" spans="1:10" x14ac:dyDescent="0.15">
      <c r="A10" s="76">
        <f t="shared" ref="A10:A34" si="0">A9+1</f>
        <v>4</v>
      </c>
      <c r="B10" s="77">
        <v>117.9</v>
      </c>
      <c r="C10" s="77">
        <v>1196.9000000000001</v>
      </c>
      <c r="D10" s="78" t="s">
        <v>859</v>
      </c>
      <c r="E10" s="78" t="s">
        <v>865</v>
      </c>
      <c r="F10" s="78"/>
      <c r="G10" s="78"/>
      <c r="H10" s="70"/>
      <c r="I10" s="76" t="s">
        <v>869</v>
      </c>
      <c r="J10" s="78"/>
    </row>
    <row r="11" spans="1:10" x14ac:dyDescent="0.15">
      <c r="A11" s="76">
        <f t="shared" si="0"/>
        <v>5</v>
      </c>
      <c r="B11" s="77">
        <v>117.9</v>
      </c>
      <c r="C11" s="77">
        <v>1206.9000000000001</v>
      </c>
      <c r="D11" s="78" t="s">
        <v>860</v>
      </c>
      <c r="E11" s="78" t="s">
        <v>866</v>
      </c>
      <c r="F11" s="78"/>
      <c r="G11" s="78"/>
      <c r="H11" s="70"/>
      <c r="I11" s="76" t="s">
        <v>869</v>
      </c>
      <c r="J11" s="78"/>
    </row>
    <row r="12" spans="1:10" x14ac:dyDescent="0.15">
      <c r="A12" s="76">
        <f t="shared" si="0"/>
        <v>6</v>
      </c>
      <c r="B12" s="77">
        <v>117.9</v>
      </c>
      <c r="C12" s="77">
        <v>1228.9000000000001</v>
      </c>
      <c r="D12" s="78" t="s">
        <v>861</v>
      </c>
      <c r="E12" s="78" t="s">
        <v>866</v>
      </c>
      <c r="F12" s="78"/>
      <c r="G12" s="78"/>
      <c r="H12" s="70"/>
      <c r="I12" s="76" t="s">
        <v>869</v>
      </c>
      <c r="J12" s="78"/>
    </row>
    <row r="13" spans="1:10" x14ac:dyDescent="0.15">
      <c r="A13" s="76">
        <f t="shared" si="0"/>
        <v>7</v>
      </c>
      <c r="B13" s="77">
        <v>117.9</v>
      </c>
      <c r="C13" s="77">
        <v>1303.9000000000001</v>
      </c>
      <c r="D13" s="78" t="s">
        <v>862</v>
      </c>
      <c r="E13" s="78" t="s">
        <v>867</v>
      </c>
      <c r="F13" s="78" t="s">
        <v>107</v>
      </c>
      <c r="G13" s="78" t="s">
        <v>823</v>
      </c>
      <c r="H13" s="70"/>
      <c r="I13" s="76" t="s">
        <v>869</v>
      </c>
      <c r="J13" s="78"/>
    </row>
    <row r="14" spans="1:10" x14ac:dyDescent="0.15">
      <c r="A14" s="76">
        <f t="shared" si="0"/>
        <v>8</v>
      </c>
      <c r="B14" s="77">
        <v>117.9</v>
      </c>
      <c r="C14" s="77">
        <v>1304.9000000000001</v>
      </c>
      <c r="D14" s="78" t="s">
        <v>863</v>
      </c>
      <c r="E14" s="78" t="s">
        <v>867</v>
      </c>
      <c r="F14" s="78"/>
      <c r="G14" s="78"/>
      <c r="H14" s="70"/>
      <c r="I14" s="76" t="s">
        <v>869</v>
      </c>
      <c r="J14" s="78"/>
    </row>
    <row r="15" spans="1:10" x14ac:dyDescent="0.15">
      <c r="A15" s="76">
        <f t="shared" si="0"/>
        <v>9</v>
      </c>
      <c r="B15" s="77">
        <v>117.9</v>
      </c>
      <c r="C15" s="77">
        <v>1325.9</v>
      </c>
      <c r="D15" s="78" t="s">
        <v>891</v>
      </c>
      <c r="E15" s="78" t="s">
        <v>868</v>
      </c>
      <c r="F15" s="78" t="s">
        <v>107</v>
      </c>
      <c r="G15" s="78" t="s">
        <v>823</v>
      </c>
      <c r="H15" s="70"/>
      <c r="I15" s="76" t="s">
        <v>869</v>
      </c>
      <c r="J15" s="78"/>
    </row>
    <row r="16" spans="1:10" ht="13.5" customHeight="1" x14ac:dyDescent="0.15">
      <c r="A16" s="76">
        <f t="shared" si="0"/>
        <v>10</v>
      </c>
      <c r="B16" s="77">
        <v>135.4</v>
      </c>
      <c r="C16" s="77">
        <v>400.9</v>
      </c>
      <c r="D16" s="78" t="s">
        <v>892</v>
      </c>
      <c r="E16" s="78" t="s">
        <v>896</v>
      </c>
      <c r="F16" s="78" t="s">
        <v>107</v>
      </c>
      <c r="G16" s="78" t="s">
        <v>823</v>
      </c>
      <c r="H16" s="70"/>
      <c r="I16" s="76" t="s">
        <v>3223</v>
      </c>
      <c r="J16" s="70"/>
    </row>
    <row r="17" spans="1:10" x14ac:dyDescent="0.15">
      <c r="A17" s="76">
        <f t="shared" si="0"/>
        <v>11</v>
      </c>
      <c r="B17" s="77">
        <v>135.4</v>
      </c>
      <c r="C17" s="77">
        <v>322.39999999999998</v>
      </c>
      <c r="D17" s="78" t="s">
        <v>895</v>
      </c>
      <c r="E17" s="78" t="s">
        <v>893</v>
      </c>
      <c r="F17" s="78" t="s">
        <v>107</v>
      </c>
      <c r="G17" s="78" t="s">
        <v>823</v>
      </c>
      <c r="H17" s="70"/>
      <c r="I17" s="76" t="s">
        <v>3223</v>
      </c>
      <c r="J17" s="70"/>
    </row>
    <row r="18" spans="1:10" x14ac:dyDescent="0.15">
      <c r="A18" s="76">
        <f t="shared" si="0"/>
        <v>12</v>
      </c>
      <c r="B18" s="77">
        <v>135.4</v>
      </c>
      <c r="C18" s="77">
        <v>400.9</v>
      </c>
      <c r="D18" s="78" t="s">
        <v>894</v>
      </c>
      <c r="E18" s="78" t="s">
        <v>897</v>
      </c>
      <c r="F18" s="78" t="s">
        <v>107</v>
      </c>
      <c r="G18" s="78" t="s">
        <v>823</v>
      </c>
      <c r="H18" s="70"/>
      <c r="I18" s="76" t="s">
        <v>3223</v>
      </c>
      <c r="J18" s="70"/>
    </row>
    <row r="19" spans="1:10" x14ac:dyDescent="0.15">
      <c r="A19" s="76">
        <f t="shared" si="0"/>
        <v>13</v>
      </c>
      <c r="B19" s="77">
        <v>135.4</v>
      </c>
      <c r="C19" s="77">
        <v>410.4</v>
      </c>
      <c r="D19" s="78" t="s">
        <v>3118</v>
      </c>
      <c r="E19" s="78" t="s">
        <v>3119</v>
      </c>
      <c r="F19" s="78" t="s">
        <v>107</v>
      </c>
      <c r="G19" s="78" t="s">
        <v>823</v>
      </c>
      <c r="H19" s="70"/>
      <c r="I19" s="76" t="s">
        <v>3223</v>
      </c>
      <c r="J19" s="70"/>
    </row>
    <row r="20" spans="1:10" x14ac:dyDescent="0.15">
      <c r="A20" s="76">
        <f t="shared" si="0"/>
        <v>14</v>
      </c>
      <c r="B20" s="77">
        <v>135.4</v>
      </c>
      <c r="C20" s="77">
        <v>392.4</v>
      </c>
      <c r="D20" s="78" t="s">
        <v>3120</v>
      </c>
      <c r="E20" s="78" t="s">
        <v>897</v>
      </c>
      <c r="F20" s="78" t="s">
        <v>107</v>
      </c>
      <c r="G20" s="78" t="s">
        <v>823</v>
      </c>
      <c r="H20" s="70"/>
      <c r="I20" s="76" t="s">
        <v>3223</v>
      </c>
      <c r="J20" s="70"/>
    </row>
    <row r="21" spans="1:10" x14ac:dyDescent="0.15">
      <c r="A21" s="76">
        <f t="shared" si="0"/>
        <v>15</v>
      </c>
      <c r="B21" s="77">
        <v>135.4</v>
      </c>
      <c r="C21" s="77">
        <v>371.9</v>
      </c>
      <c r="D21" s="78" t="s">
        <v>894</v>
      </c>
      <c r="E21" s="78" t="s">
        <v>3121</v>
      </c>
      <c r="F21" s="78" t="s">
        <v>107</v>
      </c>
      <c r="G21" s="78" t="s">
        <v>823</v>
      </c>
      <c r="H21" s="70"/>
      <c r="I21" s="76" t="s">
        <v>3223</v>
      </c>
      <c r="J21" s="70"/>
    </row>
    <row r="22" spans="1:10" x14ac:dyDescent="0.15">
      <c r="A22" s="76">
        <f t="shared" si="0"/>
        <v>16</v>
      </c>
      <c r="B22" s="77">
        <v>135.4</v>
      </c>
      <c r="C22" s="77">
        <v>308.89999999999998</v>
      </c>
      <c r="D22" s="78" t="s">
        <v>3146</v>
      </c>
      <c r="E22" s="78" t="s">
        <v>3148</v>
      </c>
      <c r="F22" s="78" t="s">
        <v>107</v>
      </c>
      <c r="G22" s="78" t="s">
        <v>823</v>
      </c>
      <c r="H22" s="70"/>
      <c r="I22" s="76" t="s">
        <v>3223</v>
      </c>
      <c r="J22" s="70"/>
    </row>
    <row r="23" spans="1:10" x14ac:dyDescent="0.15">
      <c r="A23" s="76">
        <f t="shared" si="0"/>
        <v>17</v>
      </c>
      <c r="B23" s="77">
        <v>135.4</v>
      </c>
      <c r="C23" s="77">
        <v>389.9</v>
      </c>
      <c r="D23" s="78" t="s">
        <v>3147</v>
      </c>
      <c r="E23" s="78" t="s">
        <v>3149</v>
      </c>
      <c r="F23" s="78" t="s">
        <v>107</v>
      </c>
      <c r="G23" s="78" t="s">
        <v>823</v>
      </c>
      <c r="H23" s="70"/>
      <c r="I23" s="76" t="s">
        <v>3223</v>
      </c>
      <c r="J23" s="70"/>
    </row>
    <row r="24" spans="1:10" x14ac:dyDescent="0.15">
      <c r="A24" s="76">
        <f t="shared" si="0"/>
        <v>18</v>
      </c>
      <c r="B24" s="77">
        <v>135.4</v>
      </c>
      <c r="C24" s="77">
        <v>343.9</v>
      </c>
      <c r="D24" s="78" t="s">
        <v>3160</v>
      </c>
      <c r="E24" s="78" t="s">
        <v>3161</v>
      </c>
      <c r="F24" s="78" t="s">
        <v>107</v>
      </c>
      <c r="G24" s="78" t="s">
        <v>823</v>
      </c>
      <c r="H24" s="70"/>
      <c r="I24" s="76" t="s">
        <v>3223</v>
      </c>
      <c r="J24" s="70"/>
    </row>
    <row r="25" spans="1:10" x14ac:dyDescent="0.15">
      <c r="A25" s="76">
        <f t="shared" si="0"/>
        <v>19</v>
      </c>
      <c r="B25" s="77">
        <v>135.4</v>
      </c>
      <c r="C25" s="77">
        <v>338.9</v>
      </c>
      <c r="D25" s="78" t="s">
        <v>3162</v>
      </c>
      <c r="E25" s="78" t="s">
        <v>3163</v>
      </c>
      <c r="F25" s="78" t="s">
        <v>107</v>
      </c>
      <c r="G25" s="78" t="s">
        <v>823</v>
      </c>
      <c r="H25" s="70"/>
      <c r="I25" s="76" t="s">
        <v>3223</v>
      </c>
      <c r="J25" s="70"/>
    </row>
    <row r="26" spans="1:10" x14ac:dyDescent="0.15">
      <c r="A26" s="76">
        <f t="shared" si="0"/>
        <v>20</v>
      </c>
      <c r="B26" s="77">
        <v>135.4</v>
      </c>
      <c r="C26" s="77">
        <v>347.9</v>
      </c>
      <c r="D26" s="78" t="s">
        <v>3213</v>
      </c>
      <c r="E26" s="78" t="s">
        <v>3217</v>
      </c>
      <c r="F26" s="78" t="s">
        <v>107</v>
      </c>
      <c r="G26" s="78" t="s">
        <v>823</v>
      </c>
      <c r="H26" s="70"/>
      <c r="I26" s="76" t="s">
        <v>3223</v>
      </c>
      <c r="J26" s="70"/>
    </row>
    <row r="27" spans="1:10" x14ac:dyDescent="0.15">
      <c r="A27" s="76">
        <f t="shared" si="0"/>
        <v>21</v>
      </c>
      <c r="B27" s="77">
        <v>135.4</v>
      </c>
      <c r="C27" s="77">
        <v>364.9</v>
      </c>
      <c r="D27" s="78" t="s">
        <v>3214</v>
      </c>
      <c r="E27" s="78" t="s">
        <v>3218</v>
      </c>
      <c r="F27" s="78" t="s">
        <v>107</v>
      </c>
      <c r="G27" s="78" t="s">
        <v>823</v>
      </c>
      <c r="H27" s="70"/>
      <c r="I27" s="76" t="s">
        <v>3223</v>
      </c>
      <c r="J27" s="70"/>
    </row>
    <row r="28" spans="1:10" x14ac:dyDescent="0.15">
      <c r="A28" s="76">
        <f t="shared" si="0"/>
        <v>22</v>
      </c>
      <c r="B28" s="77">
        <v>135.4</v>
      </c>
      <c r="C28" s="77">
        <v>345.9</v>
      </c>
      <c r="D28" s="78" t="s">
        <v>3215</v>
      </c>
      <c r="E28" s="78" t="s">
        <v>3219</v>
      </c>
      <c r="F28" s="78" t="s">
        <v>107</v>
      </c>
      <c r="G28" s="78" t="s">
        <v>823</v>
      </c>
      <c r="H28" s="70"/>
      <c r="I28" s="76" t="s">
        <v>3223</v>
      </c>
      <c r="J28" s="70"/>
    </row>
    <row r="29" spans="1:10" x14ac:dyDescent="0.15">
      <c r="A29" s="76">
        <f t="shared" si="0"/>
        <v>23</v>
      </c>
      <c r="B29" s="77">
        <v>135.4</v>
      </c>
      <c r="C29" s="77">
        <v>363.9</v>
      </c>
      <c r="D29" s="78" t="s">
        <v>3216</v>
      </c>
      <c r="E29" s="78" t="s">
        <v>3220</v>
      </c>
      <c r="F29" s="78" t="s">
        <v>107</v>
      </c>
      <c r="G29" s="78" t="s">
        <v>823</v>
      </c>
      <c r="H29" s="70"/>
      <c r="I29" s="76" t="s">
        <v>3223</v>
      </c>
      <c r="J29" s="70"/>
    </row>
    <row r="30" spans="1:10" x14ac:dyDescent="0.15">
      <c r="A30" s="76">
        <f t="shared" si="0"/>
        <v>24</v>
      </c>
      <c r="B30" s="77">
        <v>135.4</v>
      </c>
      <c r="C30" s="77">
        <v>363.9</v>
      </c>
      <c r="D30" s="78" t="s">
        <v>3221</v>
      </c>
      <c r="E30" s="78" t="s">
        <v>3222</v>
      </c>
      <c r="F30" s="78" t="s">
        <v>107</v>
      </c>
      <c r="G30" s="78" t="s">
        <v>823</v>
      </c>
      <c r="H30" s="70"/>
      <c r="I30" s="76" t="s">
        <v>3223</v>
      </c>
      <c r="J30" s="70"/>
    </row>
    <row r="31" spans="1:10" x14ac:dyDescent="0.15">
      <c r="A31" s="76">
        <f t="shared" si="0"/>
        <v>25</v>
      </c>
      <c r="B31" s="77">
        <v>135.5</v>
      </c>
      <c r="C31" s="77">
        <v>1395.5</v>
      </c>
      <c r="D31" s="78" t="s">
        <v>3814</v>
      </c>
      <c r="E31" s="78" t="s">
        <v>3818</v>
      </c>
      <c r="F31" s="78" t="s">
        <v>107</v>
      </c>
      <c r="G31" s="78"/>
      <c r="H31" s="70"/>
      <c r="I31" s="76"/>
      <c r="J31" s="70"/>
    </row>
    <row r="32" spans="1:10" x14ac:dyDescent="0.15">
      <c r="A32" s="76">
        <f t="shared" si="0"/>
        <v>26</v>
      </c>
      <c r="B32" s="77">
        <v>135.5</v>
      </c>
      <c r="C32" s="77">
        <v>1343.5</v>
      </c>
      <c r="D32" s="78" t="s">
        <v>3815</v>
      </c>
      <c r="E32" s="78" t="s">
        <v>3819</v>
      </c>
      <c r="F32" s="78" t="s">
        <v>107</v>
      </c>
      <c r="G32" s="78" t="s">
        <v>823</v>
      </c>
      <c r="H32" s="70"/>
      <c r="I32" s="76" t="s">
        <v>3813</v>
      </c>
      <c r="J32" s="70"/>
    </row>
    <row r="33" spans="1:10" x14ac:dyDescent="0.15">
      <c r="A33" s="76">
        <f t="shared" si="0"/>
        <v>27</v>
      </c>
      <c r="B33" s="77">
        <v>135.5</v>
      </c>
      <c r="C33" s="77">
        <v>1312.5</v>
      </c>
      <c r="D33" s="78" t="s">
        <v>3816</v>
      </c>
      <c r="E33" s="78" t="s">
        <v>3820</v>
      </c>
      <c r="F33" s="78"/>
      <c r="G33" s="78"/>
      <c r="H33" s="70"/>
      <c r="I33" s="76" t="s">
        <v>3813</v>
      </c>
      <c r="J33" s="70"/>
    </row>
    <row r="34" spans="1:10" x14ac:dyDescent="0.15">
      <c r="A34" s="76">
        <f t="shared" si="0"/>
        <v>28</v>
      </c>
      <c r="B34" s="77">
        <v>135.5</v>
      </c>
      <c r="C34" s="77">
        <v>1283.5</v>
      </c>
      <c r="D34" s="78" t="s">
        <v>3817</v>
      </c>
      <c r="E34" s="78" t="s">
        <v>3821</v>
      </c>
      <c r="F34" s="78" t="s">
        <v>107</v>
      </c>
      <c r="G34" s="78" t="s">
        <v>823</v>
      </c>
      <c r="H34" s="70"/>
      <c r="I34" s="76" t="s">
        <v>3813</v>
      </c>
      <c r="J34" s="7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782F-81F7-4FF5-9860-225E76971E39}">
  <sheetPr>
    <tabColor rgb="FF00B0F0"/>
  </sheetPr>
  <dimension ref="A1:J120"/>
  <sheetViews>
    <sheetView view="pageBreakPreview" zoomScaleNormal="75" zoomScaleSheetLayoutView="100" workbookViewId="0">
      <pane ySplit="6" topLeftCell="A88" activePane="bottomLeft" state="frozen"/>
      <selection pane="bottomLeft" activeCell="G134" sqref="G134"/>
    </sheetView>
  </sheetViews>
  <sheetFormatPr defaultColWidth="9" defaultRowHeight="13.5" x14ac:dyDescent="0.15"/>
  <cols>
    <col min="1" max="1" width="5.75" style="104" customWidth="1"/>
    <col min="2" max="2" width="11.875" style="104" customWidth="1"/>
    <col min="3" max="3" width="10" style="105" customWidth="1"/>
    <col min="4" max="5" width="14.25" style="104" customWidth="1"/>
    <col min="6" max="6" width="21" style="104" customWidth="1"/>
    <col min="7" max="7" width="17.5" style="104" customWidth="1"/>
    <col min="8" max="9" width="14.625" style="104" customWidth="1"/>
    <col min="10" max="10" width="19.25" style="104" customWidth="1"/>
    <col min="11" max="11" width="19.5" style="104" customWidth="1"/>
    <col min="12" max="12" width="21.125" style="104" customWidth="1"/>
    <col min="13" max="16384" width="9" style="104"/>
  </cols>
  <sheetData>
    <row r="1" spans="1:10" x14ac:dyDescent="0.15">
      <c r="F1" s="105"/>
      <c r="G1" s="105"/>
      <c r="J1" s="14">
        <f>宮崎県!J1</f>
        <v>6</v>
      </c>
    </row>
    <row r="2" spans="1:10" x14ac:dyDescent="0.15">
      <c r="A2" s="106" t="s">
        <v>3463</v>
      </c>
      <c r="B2" s="105"/>
      <c r="F2" s="105"/>
      <c r="G2" s="105"/>
    </row>
    <row r="3" spans="1:10" x14ac:dyDescent="0.15">
      <c r="F3" s="105"/>
      <c r="G3" s="105"/>
      <c r="H3" s="18" t="s">
        <v>1</v>
      </c>
    </row>
    <row r="4" spans="1:10" x14ac:dyDescent="0.15">
      <c r="F4" s="105"/>
      <c r="G4" s="105"/>
      <c r="H4" s="18" t="s">
        <v>2</v>
      </c>
    </row>
    <row r="5" spans="1:10" s="105" customFormat="1" ht="13.5" customHeight="1" x14ac:dyDescent="0.15">
      <c r="A5" s="107" t="s">
        <v>13</v>
      </c>
      <c r="B5" s="107" t="s">
        <v>4</v>
      </c>
      <c r="C5" s="107" t="s">
        <v>5</v>
      </c>
      <c r="D5" s="186" t="s">
        <v>3</v>
      </c>
      <c r="E5" s="186"/>
      <c r="F5" s="187" t="s">
        <v>0</v>
      </c>
      <c r="G5" s="188"/>
      <c r="H5" s="108" t="s">
        <v>14</v>
      </c>
      <c r="I5" s="108" t="s">
        <v>17</v>
      </c>
      <c r="J5" s="107" t="s">
        <v>6</v>
      </c>
    </row>
    <row r="6" spans="1:10" s="105" customFormat="1" x14ac:dyDescent="0.15">
      <c r="A6" s="109"/>
      <c r="B6" s="109" t="s">
        <v>9</v>
      </c>
      <c r="C6" s="109" t="s">
        <v>9</v>
      </c>
      <c r="D6" s="110" t="s">
        <v>7</v>
      </c>
      <c r="E6" s="110" t="s">
        <v>8</v>
      </c>
      <c r="F6" s="110" t="s">
        <v>11</v>
      </c>
      <c r="G6" s="110" t="s">
        <v>16</v>
      </c>
      <c r="H6" s="111" t="s">
        <v>15</v>
      </c>
      <c r="I6" s="112"/>
      <c r="J6" s="109"/>
    </row>
    <row r="7" spans="1:10" x14ac:dyDescent="0.15">
      <c r="A7" s="113">
        <v>1</v>
      </c>
      <c r="B7" s="114">
        <v>122.5</v>
      </c>
      <c r="C7" s="114">
        <v>368.5</v>
      </c>
      <c r="D7" s="115" t="s">
        <v>3464</v>
      </c>
      <c r="E7" s="115" t="s">
        <v>3465</v>
      </c>
      <c r="F7" s="115" t="s">
        <v>421</v>
      </c>
      <c r="G7" s="116" t="s">
        <v>823</v>
      </c>
      <c r="H7" s="107"/>
      <c r="I7" s="117" t="s">
        <v>3466</v>
      </c>
      <c r="J7" s="115"/>
    </row>
    <row r="8" spans="1:10" x14ac:dyDescent="0.15">
      <c r="A8" s="117">
        <f>A7+1</f>
        <v>2</v>
      </c>
      <c r="B8" s="118">
        <v>106.6</v>
      </c>
      <c r="C8" s="118">
        <v>822.6</v>
      </c>
      <c r="D8" s="116" t="s">
        <v>3467</v>
      </c>
      <c r="E8" s="116" t="s">
        <v>3468</v>
      </c>
      <c r="F8" s="116"/>
      <c r="G8" s="116"/>
      <c r="H8" s="110"/>
      <c r="I8" s="117"/>
      <c r="J8" s="116"/>
    </row>
    <row r="9" spans="1:10" x14ac:dyDescent="0.15">
      <c r="A9" s="117">
        <f t="shared" ref="A9:A72" si="0">A8+1</f>
        <v>3</v>
      </c>
      <c r="B9" s="118">
        <v>106.6</v>
      </c>
      <c r="C9" s="118">
        <v>823.6</v>
      </c>
      <c r="D9" s="116" t="s">
        <v>3467</v>
      </c>
      <c r="E9" s="116" t="s">
        <v>3469</v>
      </c>
      <c r="F9" s="116"/>
      <c r="G9" s="116"/>
      <c r="H9" s="110"/>
      <c r="I9" s="117"/>
      <c r="J9" s="116"/>
    </row>
    <row r="10" spans="1:10" x14ac:dyDescent="0.15">
      <c r="A10" s="117">
        <f t="shared" si="0"/>
        <v>4</v>
      </c>
      <c r="B10" s="118">
        <v>106.6</v>
      </c>
      <c r="C10" s="118">
        <v>807.6</v>
      </c>
      <c r="D10" s="116" t="s">
        <v>3470</v>
      </c>
      <c r="E10" s="116" t="s">
        <v>3471</v>
      </c>
      <c r="F10" s="116"/>
      <c r="G10" s="116"/>
      <c r="H10" s="110"/>
      <c r="I10" s="117"/>
      <c r="J10" s="116"/>
    </row>
    <row r="11" spans="1:10" x14ac:dyDescent="0.15">
      <c r="A11" s="117">
        <f t="shared" si="0"/>
        <v>5</v>
      </c>
      <c r="B11" s="118">
        <v>106.6</v>
      </c>
      <c r="C11" s="118">
        <v>811.6</v>
      </c>
      <c r="D11" s="116" t="s">
        <v>3472</v>
      </c>
      <c r="E11" s="116" t="s">
        <v>3473</v>
      </c>
      <c r="F11" s="116"/>
      <c r="G11" s="116"/>
      <c r="H11" s="110"/>
      <c r="I11" s="117"/>
      <c r="J11" s="119"/>
    </row>
    <row r="12" spans="1:10" x14ac:dyDescent="0.15">
      <c r="A12" s="117">
        <f t="shared" si="0"/>
        <v>6</v>
      </c>
      <c r="B12" s="118">
        <v>106.6</v>
      </c>
      <c r="C12" s="118">
        <v>823.6</v>
      </c>
      <c r="D12" s="116" t="s">
        <v>3474</v>
      </c>
      <c r="E12" s="116" t="s">
        <v>3475</v>
      </c>
      <c r="F12" s="116" t="s">
        <v>62</v>
      </c>
      <c r="G12" s="116"/>
      <c r="H12" s="110"/>
      <c r="I12" s="117"/>
      <c r="J12" s="116"/>
    </row>
    <row r="13" spans="1:10" x14ac:dyDescent="0.15">
      <c r="A13" s="117">
        <f t="shared" si="0"/>
        <v>7</v>
      </c>
      <c r="B13" s="118">
        <v>106.6</v>
      </c>
      <c r="C13" s="118">
        <v>812.6</v>
      </c>
      <c r="D13" s="116" t="s">
        <v>3472</v>
      </c>
      <c r="E13" s="116" t="s">
        <v>3476</v>
      </c>
      <c r="F13" s="116"/>
      <c r="G13" s="116"/>
      <c r="H13" s="110"/>
      <c r="I13" s="117"/>
      <c r="J13" s="116"/>
    </row>
    <row r="14" spans="1:10" x14ac:dyDescent="0.15">
      <c r="A14" s="117">
        <f t="shared" si="0"/>
        <v>8</v>
      </c>
      <c r="B14" s="118">
        <v>106.6</v>
      </c>
      <c r="C14" s="118">
        <v>833.6</v>
      </c>
      <c r="D14" s="116" t="s">
        <v>3477</v>
      </c>
      <c r="E14" s="116" t="s">
        <v>3478</v>
      </c>
      <c r="F14" s="116" t="s">
        <v>62</v>
      </c>
      <c r="G14" s="116"/>
      <c r="H14" s="110"/>
      <c r="I14" s="117"/>
      <c r="J14" s="116"/>
    </row>
    <row r="15" spans="1:10" x14ac:dyDescent="0.15">
      <c r="A15" s="117">
        <f t="shared" si="0"/>
        <v>9</v>
      </c>
      <c r="B15" s="118">
        <v>106.6</v>
      </c>
      <c r="C15" s="118">
        <v>812.6</v>
      </c>
      <c r="D15" s="116" t="s">
        <v>3479</v>
      </c>
      <c r="E15" s="116" t="s">
        <v>3480</v>
      </c>
      <c r="F15" s="116"/>
      <c r="G15" s="116"/>
      <c r="H15" s="110"/>
      <c r="I15" s="117"/>
      <c r="J15" s="116"/>
    </row>
    <row r="16" spans="1:10" x14ac:dyDescent="0.15">
      <c r="A16" s="117">
        <f t="shared" si="0"/>
        <v>10</v>
      </c>
      <c r="B16" s="118">
        <v>106.6</v>
      </c>
      <c r="C16" s="118">
        <v>796.6</v>
      </c>
      <c r="D16" s="116" t="s">
        <v>3481</v>
      </c>
      <c r="E16" s="116" t="s">
        <v>3482</v>
      </c>
      <c r="F16" s="116" t="s">
        <v>62</v>
      </c>
      <c r="G16" s="116"/>
      <c r="H16" s="110"/>
      <c r="I16" s="117"/>
      <c r="J16" s="116"/>
    </row>
    <row r="17" spans="1:10" x14ac:dyDescent="0.15">
      <c r="A17" s="117">
        <f t="shared" si="0"/>
        <v>11</v>
      </c>
      <c r="B17" s="118">
        <v>106.6</v>
      </c>
      <c r="C17" s="118">
        <v>783.6</v>
      </c>
      <c r="D17" s="116" t="s">
        <v>3483</v>
      </c>
      <c r="E17" s="116" t="s">
        <v>3484</v>
      </c>
      <c r="F17" s="116"/>
      <c r="G17" s="116"/>
      <c r="H17" s="110"/>
      <c r="I17" s="117"/>
      <c r="J17" s="116"/>
    </row>
    <row r="18" spans="1:10" x14ac:dyDescent="0.15">
      <c r="A18" s="117">
        <f t="shared" si="0"/>
        <v>12</v>
      </c>
      <c r="B18" s="118">
        <v>106.6</v>
      </c>
      <c r="C18" s="118">
        <v>809.6</v>
      </c>
      <c r="D18" s="116" t="s">
        <v>3485</v>
      </c>
      <c r="E18" s="116" t="s">
        <v>3486</v>
      </c>
      <c r="F18" s="116"/>
      <c r="G18" s="116"/>
      <c r="H18" s="110"/>
      <c r="I18" s="117"/>
      <c r="J18" s="116"/>
    </row>
    <row r="19" spans="1:10" x14ac:dyDescent="0.15">
      <c r="A19" s="117">
        <f t="shared" si="0"/>
        <v>13</v>
      </c>
      <c r="B19" s="118">
        <v>106.6</v>
      </c>
      <c r="C19" s="118">
        <v>838.6</v>
      </c>
      <c r="D19" s="116" t="s">
        <v>3487</v>
      </c>
      <c r="E19" s="116" t="s">
        <v>3488</v>
      </c>
      <c r="F19" s="116" t="s">
        <v>62</v>
      </c>
      <c r="G19" s="116"/>
      <c r="H19" s="110"/>
      <c r="I19" s="117"/>
      <c r="J19" s="116"/>
    </row>
    <row r="20" spans="1:10" x14ac:dyDescent="0.15">
      <c r="A20" s="117">
        <f t="shared" si="0"/>
        <v>14</v>
      </c>
      <c r="B20" s="118">
        <v>106.6</v>
      </c>
      <c r="C20" s="118">
        <v>853.6</v>
      </c>
      <c r="D20" s="116" t="s">
        <v>3489</v>
      </c>
      <c r="E20" s="116" t="s">
        <v>3490</v>
      </c>
      <c r="F20" s="116"/>
      <c r="G20" s="116"/>
      <c r="H20" s="110"/>
      <c r="I20" s="117"/>
      <c r="J20" s="116"/>
    </row>
    <row r="21" spans="1:10" x14ac:dyDescent="0.15">
      <c r="A21" s="117">
        <f t="shared" si="0"/>
        <v>15</v>
      </c>
      <c r="B21" s="118">
        <v>106.6</v>
      </c>
      <c r="C21" s="118">
        <v>855.6</v>
      </c>
      <c r="D21" s="116" t="s">
        <v>3491</v>
      </c>
      <c r="E21" s="116" t="s">
        <v>3492</v>
      </c>
      <c r="F21" s="116" t="s">
        <v>62</v>
      </c>
      <c r="G21" s="116"/>
      <c r="H21" s="110"/>
      <c r="I21" s="117"/>
      <c r="J21" s="116"/>
    </row>
    <row r="22" spans="1:10" x14ac:dyDescent="0.15">
      <c r="A22" s="117">
        <f t="shared" si="0"/>
        <v>16</v>
      </c>
      <c r="B22" s="118">
        <v>106.6</v>
      </c>
      <c r="C22" s="118">
        <v>856.6</v>
      </c>
      <c r="D22" s="116" t="s">
        <v>3493</v>
      </c>
      <c r="E22" s="116" t="s">
        <v>3492</v>
      </c>
      <c r="F22" s="116" t="s">
        <v>62</v>
      </c>
      <c r="G22" s="116"/>
      <c r="H22" s="110"/>
      <c r="I22" s="117"/>
      <c r="J22" s="116"/>
    </row>
    <row r="23" spans="1:10" x14ac:dyDescent="0.15">
      <c r="A23" s="117">
        <f t="shared" si="0"/>
        <v>17</v>
      </c>
      <c r="B23" s="118">
        <v>99.7</v>
      </c>
      <c r="C23" s="118">
        <v>289.60000000000002</v>
      </c>
      <c r="D23" s="116" t="s">
        <v>3494</v>
      </c>
      <c r="E23" s="116" t="s">
        <v>3495</v>
      </c>
      <c r="F23" s="116" t="s">
        <v>3496</v>
      </c>
      <c r="G23" s="116"/>
      <c r="H23" s="110" t="s">
        <v>10</v>
      </c>
      <c r="I23" s="117"/>
      <c r="J23" s="116"/>
    </row>
    <row r="24" spans="1:10" x14ac:dyDescent="0.15">
      <c r="A24" s="117">
        <f t="shared" si="0"/>
        <v>18</v>
      </c>
      <c r="B24" s="118">
        <v>99.7</v>
      </c>
      <c r="C24" s="118">
        <v>305.5</v>
      </c>
      <c r="D24" s="116" t="s">
        <v>3497</v>
      </c>
      <c r="E24" s="116" t="s">
        <v>3498</v>
      </c>
      <c r="F24" s="116"/>
      <c r="G24" s="116"/>
      <c r="H24" s="110" t="s">
        <v>10</v>
      </c>
      <c r="I24" s="117"/>
      <c r="J24" s="116"/>
    </row>
    <row r="25" spans="1:10" x14ac:dyDescent="0.15">
      <c r="A25" s="117">
        <f t="shared" si="0"/>
        <v>19</v>
      </c>
      <c r="B25" s="118">
        <v>99.7</v>
      </c>
      <c r="C25" s="118">
        <v>342.1</v>
      </c>
      <c r="D25" s="116" t="s">
        <v>3499</v>
      </c>
      <c r="E25" s="116" t="s">
        <v>3500</v>
      </c>
      <c r="F25" s="116"/>
      <c r="G25" s="116"/>
      <c r="H25" s="110"/>
      <c r="I25" s="117"/>
      <c r="J25" s="116"/>
    </row>
    <row r="26" spans="1:10" x14ac:dyDescent="0.15">
      <c r="A26" s="117">
        <f t="shared" si="0"/>
        <v>20</v>
      </c>
      <c r="B26" s="118">
        <v>99.7</v>
      </c>
      <c r="C26" s="118">
        <v>357.6</v>
      </c>
      <c r="D26" s="116" t="s">
        <v>3501</v>
      </c>
      <c r="E26" s="116" t="s">
        <v>3502</v>
      </c>
      <c r="F26" s="116" t="s">
        <v>3496</v>
      </c>
      <c r="G26" s="116"/>
      <c r="H26" s="110" t="s">
        <v>10</v>
      </c>
      <c r="I26" s="117"/>
      <c r="J26" s="116"/>
    </row>
    <row r="27" spans="1:10" x14ac:dyDescent="0.15">
      <c r="A27" s="117">
        <f t="shared" si="0"/>
        <v>21</v>
      </c>
      <c r="B27" s="118">
        <v>99.7</v>
      </c>
      <c r="C27" s="118">
        <v>352.4</v>
      </c>
      <c r="D27" s="116" t="s">
        <v>3503</v>
      </c>
      <c r="E27" s="116" t="s">
        <v>3504</v>
      </c>
      <c r="F27" s="116"/>
      <c r="G27" s="116"/>
      <c r="H27" s="110" t="s">
        <v>10</v>
      </c>
      <c r="I27" s="117"/>
      <c r="J27" s="116"/>
    </row>
    <row r="28" spans="1:10" x14ac:dyDescent="0.15">
      <c r="A28" s="117">
        <f t="shared" si="0"/>
        <v>22</v>
      </c>
      <c r="B28" s="118">
        <v>99.7</v>
      </c>
      <c r="C28" s="118">
        <v>331.7</v>
      </c>
      <c r="D28" s="116" t="s">
        <v>3503</v>
      </c>
      <c r="E28" s="116" t="s">
        <v>3505</v>
      </c>
      <c r="F28" s="116"/>
      <c r="G28" s="116"/>
      <c r="H28" s="110" t="s">
        <v>10</v>
      </c>
      <c r="I28" s="117"/>
      <c r="J28" s="116"/>
    </row>
    <row r="29" spans="1:10" x14ac:dyDescent="0.15">
      <c r="A29" s="117">
        <f t="shared" si="0"/>
        <v>23</v>
      </c>
      <c r="B29" s="118">
        <v>99.7</v>
      </c>
      <c r="C29" s="118">
        <v>310.2</v>
      </c>
      <c r="D29" s="116" t="s">
        <v>3506</v>
      </c>
      <c r="E29" s="116" t="s">
        <v>3507</v>
      </c>
      <c r="F29" s="116"/>
      <c r="G29" s="116"/>
      <c r="H29" s="110"/>
      <c r="I29" s="117"/>
      <c r="J29" s="116"/>
    </row>
    <row r="30" spans="1:10" x14ac:dyDescent="0.15">
      <c r="A30" s="117">
        <f t="shared" si="0"/>
        <v>24</v>
      </c>
      <c r="B30" s="118">
        <v>99.7</v>
      </c>
      <c r="C30" s="118">
        <v>335.2</v>
      </c>
      <c r="D30" s="116" t="s">
        <v>3508</v>
      </c>
      <c r="E30" s="116" t="s">
        <v>3509</v>
      </c>
      <c r="F30" s="116"/>
      <c r="G30" s="116"/>
      <c r="H30" s="110" t="s">
        <v>10</v>
      </c>
      <c r="I30" s="117"/>
      <c r="J30" s="116"/>
    </row>
    <row r="31" spans="1:10" x14ac:dyDescent="0.15">
      <c r="A31" s="117">
        <f t="shared" si="0"/>
        <v>25</v>
      </c>
      <c r="B31" s="118">
        <v>99.7</v>
      </c>
      <c r="C31" s="118">
        <v>335.7</v>
      </c>
      <c r="D31" s="116" t="s">
        <v>3510</v>
      </c>
      <c r="E31" s="116" t="s">
        <v>3511</v>
      </c>
      <c r="F31" s="116"/>
      <c r="G31" s="116"/>
      <c r="H31" s="110"/>
      <c r="I31" s="117"/>
      <c r="J31" s="116"/>
    </row>
    <row r="32" spans="1:10" x14ac:dyDescent="0.15">
      <c r="A32" s="117">
        <f t="shared" si="0"/>
        <v>26</v>
      </c>
      <c r="B32" s="118">
        <v>99.7</v>
      </c>
      <c r="C32" s="118">
        <v>346.7</v>
      </c>
      <c r="D32" s="116" t="s">
        <v>3512</v>
      </c>
      <c r="E32" s="116" t="s">
        <v>3502</v>
      </c>
      <c r="F32" s="116" t="s">
        <v>3496</v>
      </c>
      <c r="G32" s="116"/>
      <c r="H32" s="110" t="s">
        <v>10</v>
      </c>
      <c r="I32" s="117"/>
      <c r="J32" s="116"/>
    </row>
    <row r="33" spans="1:10" x14ac:dyDescent="0.15">
      <c r="A33" s="117">
        <f t="shared" si="0"/>
        <v>27</v>
      </c>
      <c r="B33" s="118">
        <v>119.3</v>
      </c>
      <c r="C33" s="118">
        <v>491.3</v>
      </c>
      <c r="D33" s="116" t="s">
        <v>3513</v>
      </c>
      <c r="E33" s="116" t="s">
        <v>3509</v>
      </c>
      <c r="F33" s="116" t="s">
        <v>62</v>
      </c>
      <c r="G33" s="116"/>
      <c r="H33" s="110"/>
      <c r="I33" s="117"/>
      <c r="J33" s="116"/>
    </row>
    <row r="34" spans="1:10" x14ac:dyDescent="0.15">
      <c r="A34" s="117">
        <f t="shared" si="0"/>
        <v>28</v>
      </c>
      <c r="B34" s="118">
        <v>119.3</v>
      </c>
      <c r="C34" s="118">
        <v>375.3</v>
      </c>
      <c r="D34" s="116" t="s">
        <v>3514</v>
      </c>
      <c r="E34" s="116" t="s">
        <v>3515</v>
      </c>
      <c r="F34" s="116"/>
      <c r="G34" s="116"/>
      <c r="H34" s="110"/>
      <c r="I34" s="117"/>
      <c r="J34" s="116"/>
    </row>
    <row r="35" spans="1:10" x14ac:dyDescent="0.15">
      <c r="A35" s="117">
        <f t="shared" si="0"/>
        <v>29</v>
      </c>
      <c r="B35" s="118">
        <v>119.3</v>
      </c>
      <c r="C35" s="118">
        <v>390.3</v>
      </c>
      <c r="D35" s="116" t="s">
        <v>3516</v>
      </c>
      <c r="E35" s="116" t="s">
        <v>3517</v>
      </c>
      <c r="F35" s="116"/>
      <c r="G35" s="116"/>
      <c r="H35" s="110"/>
      <c r="I35" s="117"/>
      <c r="J35" s="116"/>
    </row>
    <row r="36" spans="1:10" x14ac:dyDescent="0.15">
      <c r="A36" s="117">
        <f t="shared" si="0"/>
        <v>30</v>
      </c>
      <c r="B36" s="118">
        <v>119.3</v>
      </c>
      <c r="C36" s="118">
        <v>454.3</v>
      </c>
      <c r="D36" s="116" t="s">
        <v>3518</v>
      </c>
      <c r="E36" s="116" t="s">
        <v>3519</v>
      </c>
      <c r="F36" s="116" t="s">
        <v>62</v>
      </c>
      <c r="G36" s="116"/>
      <c r="H36" s="110"/>
      <c r="I36" s="117"/>
      <c r="J36" s="116"/>
    </row>
    <row r="37" spans="1:10" x14ac:dyDescent="0.15">
      <c r="A37" s="117">
        <f t="shared" si="0"/>
        <v>31</v>
      </c>
      <c r="B37" s="118">
        <v>119.3</v>
      </c>
      <c r="C37" s="118">
        <v>490.3</v>
      </c>
      <c r="D37" s="116" t="s">
        <v>3518</v>
      </c>
      <c r="E37" s="116" t="s">
        <v>3520</v>
      </c>
      <c r="F37" s="116" t="s">
        <v>62</v>
      </c>
      <c r="G37" s="116"/>
      <c r="H37" s="110"/>
      <c r="I37" s="117"/>
      <c r="J37" s="116"/>
    </row>
    <row r="38" spans="1:10" x14ac:dyDescent="0.15">
      <c r="A38" s="117">
        <f t="shared" si="0"/>
        <v>32</v>
      </c>
      <c r="B38" s="118">
        <v>119.3</v>
      </c>
      <c r="C38" s="118">
        <v>500.8</v>
      </c>
      <c r="D38" s="116" t="s">
        <v>3521</v>
      </c>
      <c r="E38" s="116" t="s">
        <v>3522</v>
      </c>
      <c r="F38" s="116" t="s">
        <v>62</v>
      </c>
      <c r="G38" s="116"/>
      <c r="H38" s="110"/>
      <c r="I38" s="117"/>
      <c r="J38" s="116"/>
    </row>
    <row r="39" spans="1:10" x14ac:dyDescent="0.15">
      <c r="A39" s="117">
        <f t="shared" si="0"/>
        <v>33</v>
      </c>
      <c r="B39" s="118">
        <v>106.6</v>
      </c>
      <c r="C39" s="118">
        <v>589.6</v>
      </c>
      <c r="D39" s="116" t="s">
        <v>3513</v>
      </c>
      <c r="E39" s="116" t="s">
        <v>3523</v>
      </c>
      <c r="F39" s="116" t="s">
        <v>152</v>
      </c>
      <c r="G39" s="116"/>
      <c r="H39" s="110"/>
      <c r="I39" s="117"/>
      <c r="J39" s="116"/>
    </row>
    <row r="40" spans="1:10" x14ac:dyDescent="0.15">
      <c r="A40" s="117">
        <f t="shared" si="0"/>
        <v>34</v>
      </c>
      <c r="B40" s="118">
        <v>106.6</v>
      </c>
      <c r="C40" s="118">
        <v>632.6</v>
      </c>
      <c r="D40" s="116" t="s">
        <v>3524</v>
      </c>
      <c r="E40" s="116" t="s">
        <v>3525</v>
      </c>
      <c r="F40" s="116" t="s">
        <v>152</v>
      </c>
      <c r="G40" s="116"/>
      <c r="H40" s="110"/>
      <c r="I40" s="117"/>
      <c r="J40" s="116"/>
    </row>
    <row r="41" spans="1:10" x14ac:dyDescent="0.15">
      <c r="A41" s="117">
        <f t="shared" si="0"/>
        <v>35</v>
      </c>
      <c r="B41" s="118">
        <v>106.6</v>
      </c>
      <c r="C41" s="118">
        <v>640.6</v>
      </c>
      <c r="D41" s="116" t="s">
        <v>3526</v>
      </c>
      <c r="E41" s="116" t="s">
        <v>3527</v>
      </c>
      <c r="F41" s="116" t="s">
        <v>152</v>
      </c>
      <c r="G41" s="116"/>
      <c r="H41" s="110"/>
      <c r="I41" s="117"/>
      <c r="J41" s="116"/>
    </row>
    <row r="42" spans="1:10" x14ac:dyDescent="0.15">
      <c r="A42" s="117">
        <f t="shared" si="0"/>
        <v>36</v>
      </c>
      <c r="B42" s="118">
        <v>106.6</v>
      </c>
      <c r="C42" s="118">
        <v>534.6</v>
      </c>
      <c r="D42" s="116" t="s">
        <v>3528</v>
      </c>
      <c r="E42" s="116" t="s">
        <v>3529</v>
      </c>
      <c r="F42" s="116" t="s">
        <v>152</v>
      </c>
      <c r="G42" s="116"/>
      <c r="H42" s="110"/>
      <c r="I42" s="117"/>
      <c r="J42" s="116"/>
    </row>
    <row r="43" spans="1:10" x14ac:dyDescent="0.15">
      <c r="A43" s="117">
        <f t="shared" si="0"/>
        <v>37</v>
      </c>
      <c r="B43" s="118">
        <v>106.6</v>
      </c>
      <c r="C43" s="118">
        <v>573.6</v>
      </c>
      <c r="D43" s="116" t="s">
        <v>3530</v>
      </c>
      <c r="E43" s="116" t="s">
        <v>3531</v>
      </c>
      <c r="F43" s="116" t="s">
        <v>152</v>
      </c>
      <c r="G43" s="116"/>
      <c r="H43" s="110"/>
      <c r="I43" s="117"/>
      <c r="J43" s="116"/>
    </row>
    <row r="44" spans="1:10" x14ac:dyDescent="0.15">
      <c r="A44" s="117">
        <f t="shared" si="0"/>
        <v>38</v>
      </c>
      <c r="B44" s="118">
        <v>106.6</v>
      </c>
      <c r="C44" s="118">
        <v>550.6</v>
      </c>
      <c r="D44" s="116" t="s">
        <v>3532</v>
      </c>
      <c r="E44" s="116" t="s">
        <v>3533</v>
      </c>
      <c r="F44" s="116" t="s">
        <v>152</v>
      </c>
      <c r="G44" s="116"/>
      <c r="H44" s="110"/>
      <c r="I44" s="117"/>
      <c r="J44" s="116"/>
    </row>
    <row r="45" spans="1:10" x14ac:dyDescent="0.15">
      <c r="A45" s="117">
        <f t="shared" si="0"/>
        <v>39</v>
      </c>
      <c r="B45" s="118">
        <v>106.6</v>
      </c>
      <c r="C45" s="118">
        <v>616.6</v>
      </c>
      <c r="D45" s="116" t="s">
        <v>3534</v>
      </c>
      <c r="E45" s="116" t="s">
        <v>3535</v>
      </c>
      <c r="F45" s="116" t="s">
        <v>152</v>
      </c>
      <c r="G45" s="116"/>
      <c r="H45" s="110"/>
      <c r="I45" s="117"/>
      <c r="J45" s="116"/>
    </row>
    <row r="46" spans="1:10" x14ac:dyDescent="0.15">
      <c r="A46" s="117">
        <f t="shared" si="0"/>
        <v>40</v>
      </c>
      <c r="B46" s="118">
        <v>106.6</v>
      </c>
      <c r="C46" s="118">
        <v>375.6</v>
      </c>
      <c r="D46" s="116" t="s">
        <v>3536</v>
      </c>
      <c r="E46" s="116" t="s">
        <v>3537</v>
      </c>
      <c r="F46" s="116" t="s">
        <v>152</v>
      </c>
      <c r="G46" s="116"/>
      <c r="H46" s="110"/>
      <c r="I46" s="117"/>
      <c r="J46" s="120"/>
    </row>
    <row r="47" spans="1:10" x14ac:dyDescent="0.15">
      <c r="A47" s="117">
        <f t="shared" si="0"/>
        <v>41</v>
      </c>
      <c r="B47" s="118">
        <v>66</v>
      </c>
      <c r="C47" s="118">
        <v>81</v>
      </c>
      <c r="D47" s="116" t="s">
        <v>3538</v>
      </c>
      <c r="E47" s="116" t="s">
        <v>3539</v>
      </c>
      <c r="F47" s="116" t="s">
        <v>3540</v>
      </c>
      <c r="G47" s="116"/>
      <c r="H47" s="110" t="s">
        <v>10</v>
      </c>
      <c r="I47" s="117"/>
      <c r="J47" s="116"/>
    </row>
    <row r="48" spans="1:10" x14ac:dyDescent="0.15">
      <c r="A48" s="124">
        <f t="shared" si="0"/>
        <v>42</v>
      </c>
      <c r="B48" s="126">
        <v>89.9</v>
      </c>
      <c r="C48" s="126">
        <v>414.9</v>
      </c>
      <c r="D48" s="127" t="s">
        <v>3541</v>
      </c>
      <c r="E48" s="127" t="s">
        <v>3542</v>
      </c>
      <c r="F48" s="127" t="s">
        <v>3540</v>
      </c>
      <c r="G48" s="127"/>
      <c r="H48" s="128" t="s">
        <v>10</v>
      </c>
      <c r="I48" s="124"/>
      <c r="J48" s="128" t="s">
        <v>1072</v>
      </c>
    </row>
    <row r="49" spans="1:10" x14ac:dyDescent="0.15">
      <c r="A49" s="117">
        <f t="shared" si="0"/>
        <v>43</v>
      </c>
      <c r="B49" s="118">
        <v>89.9</v>
      </c>
      <c r="C49" s="118">
        <v>421.9</v>
      </c>
      <c r="D49" s="116" t="s">
        <v>3543</v>
      </c>
      <c r="E49" s="116" t="s">
        <v>3544</v>
      </c>
      <c r="F49" s="116"/>
      <c r="G49" s="116"/>
      <c r="H49" s="110" t="s">
        <v>10</v>
      </c>
      <c r="I49" s="117"/>
      <c r="J49" s="116"/>
    </row>
    <row r="50" spans="1:10" x14ac:dyDescent="0.15">
      <c r="A50" s="124">
        <f t="shared" si="0"/>
        <v>44</v>
      </c>
      <c r="B50" s="126">
        <v>89.9</v>
      </c>
      <c r="C50" s="126">
        <v>434.9</v>
      </c>
      <c r="D50" s="127" t="s">
        <v>3543</v>
      </c>
      <c r="E50" s="127" t="s">
        <v>3545</v>
      </c>
      <c r="F50" s="127" t="s">
        <v>3540</v>
      </c>
      <c r="G50" s="127"/>
      <c r="H50" s="128" t="s">
        <v>10</v>
      </c>
      <c r="I50" s="124"/>
      <c r="J50" s="128" t="s">
        <v>1072</v>
      </c>
    </row>
    <row r="51" spans="1:10" x14ac:dyDescent="0.15">
      <c r="A51" s="117">
        <f t="shared" si="0"/>
        <v>45</v>
      </c>
      <c r="B51" s="118">
        <v>89.9</v>
      </c>
      <c r="C51" s="118">
        <v>434.9</v>
      </c>
      <c r="D51" s="116" t="s">
        <v>3546</v>
      </c>
      <c r="E51" s="116" t="s">
        <v>3547</v>
      </c>
      <c r="F51" s="116"/>
      <c r="G51" s="116"/>
      <c r="H51" s="110" t="s">
        <v>10</v>
      </c>
      <c r="I51" s="117"/>
      <c r="J51" s="116"/>
    </row>
    <row r="52" spans="1:10" x14ac:dyDescent="0.15">
      <c r="A52" s="117">
        <f t="shared" si="0"/>
        <v>46</v>
      </c>
      <c r="B52" s="118">
        <v>89.9</v>
      </c>
      <c r="C52" s="118">
        <v>436.9</v>
      </c>
      <c r="D52" s="116" t="s">
        <v>3548</v>
      </c>
      <c r="E52" s="116" t="s">
        <v>3549</v>
      </c>
      <c r="F52" s="116"/>
      <c r="G52" s="116"/>
      <c r="H52" s="110" t="s">
        <v>10</v>
      </c>
      <c r="I52" s="117"/>
      <c r="J52" s="116"/>
    </row>
    <row r="53" spans="1:10" x14ac:dyDescent="0.15">
      <c r="A53" s="124">
        <f t="shared" si="0"/>
        <v>47</v>
      </c>
      <c r="B53" s="126">
        <v>89.9</v>
      </c>
      <c r="C53" s="126">
        <v>451.9</v>
      </c>
      <c r="D53" s="127" t="s">
        <v>3550</v>
      </c>
      <c r="E53" s="127" t="s">
        <v>3545</v>
      </c>
      <c r="F53" s="127" t="s">
        <v>3540</v>
      </c>
      <c r="G53" s="127"/>
      <c r="H53" s="128" t="s">
        <v>10</v>
      </c>
      <c r="I53" s="124"/>
      <c r="J53" s="128" t="s">
        <v>1072</v>
      </c>
    </row>
    <row r="54" spans="1:10" x14ac:dyDescent="0.15">
      <c r="A54" s="117">
        <f t="shared" si="0"/>
        <v>48</v>
      </c>
      <c r="B54" s="118">
        <v>89.9</v>
      </c>
      <c r="C54" s="118">
        <v>511.9</v>
      </c>
      <c r="D54" s="116" t="s">
        <v>3551</v>
      </c>
      <c r="E54" s="116" t="s">
        <v>3552</v>
      </c>
      <c r="F54" s="116"/>
      <c r="G54" s="116"/>
      <c r="H54" s="110" t="s">
        <v>10</v>
      </c>
      <c r="I54" s="117"/>
      <c r="J54" s="116"/>
    </row>
    <row r="55" spans="1:10" x14ac:dyDescent="0.15">
      <c r="A55" s="124">
        <f t="shared" si="0"/>
        <v>49</v>
      </c>
      <c r="B55" s="126">
        <v>89.9</v>
      </c>
      <c r="C55" s="126">
        <v>512.9</v>
      </c>
      <c r="D55" s="127" t="s">
        <v>3553</v>
      </c>
      <c r="E55" s="127" t="s">
        <v>3554</v>
      </c>
      <c r="F55" s="127" t="s">
        <v>3540</v>
      </c>
      <c r="G55" s="127"/>
      <c r="H55" s="128" t="s">
        <v>10</v>
      </c>
      <c r="I55" s="124"/>
      <c r="J55" s="128" t="s">
        <v>1072</v>
      </c>
    </row>
    <row r="56" spans="1:10" x14ac:dyDescent="0.15">
      <c r="A56" s="117">
        <f t="shared" si="0"/>
        <v>50</v>
      </c>
      <c r="B56" s="118">
        <v>89.9</v>
      </c>
      <c r="C56" s="118">
        <v>504.9</v>
      </c>
      <c r="D56" s="116" t="s">
        <v>3555</v>
      </c>
      <c r="E56" s="116" t="s">
        <v>3556</v>
      </c>
      <c r="F56" s="116"/>
      <c r="G56" s="116"/>
      <c r="H56" s="110" t="s">
        <v>10</v>
      </c>
      <c r="I56" s="117"/>
      <c r="J56" s="116"/>
    </row>
    <row r="57" spans="1:10" x14ac:dyDescent="0.15">
      <c r="A57" s="124">
        <f t="shared" si="0"/>
        <v>51</v>
      </c>
      <c r="B57" s="126">
        <v>89.9</v>
      </c>
      <c r="C57" s="126">
        <v>534.9</v>
      </c>
      <c r="D57" s="127" t="s">
        <v>3557</v>
      </c>
      <c r="E57" s="127" t="s">
        <v>3558</v>
      </c>
      <c r="F57" s="127" t="s">
        <v>3540</v>
      </c>
      <c r="G57" s="127"/>
      <c r="H57" s="128" t="s">
        <v>10</v>
      </c>
      <c r="I57" s="124"/>
      <c r="J57" s="128" t="s">
        <v>1072</v>
      </c>
    </row>
    <row r="58" spans="1:10" x14ac:dyDescent="0.15">
      <c r="A58" s="124">
        <f t="shared" si="0"/>
        <v>52</v>
      </c>
      <c r="B58" s="126">
        <v>89.9</v>
      </c>
      <c r="C58" s="126">
        <v>539.9</v>
      </c>
      <c r="D58" s="127" t="s">
        <v>3559</v>
      </c>
      <c r="E58" s="127" t="s">
        <v>3560</v>
      </c>
      <c r="F58" s="127" t="s">
        <v>3540</v>
      </c>
      <c r="G58" s="127"/>
      <c r="H58" s="128" t="s">
        <v>10</v>
      </c>
      <c r="I58" s="124"/>
      <c r="J58" s="128" t="s">
        <v>1072</v>
      </c>
    </row>
    <row r="59" spans="1:10" x14ac:dyDescent="0.15">
      <c r="A59" s="117">
        <f t="shared" si="0"/>
        <v>53</v>
      </c>
      <c r="B59" s="118">
        <v>89.9</v>
      </c>
      <c r="C59" s="118">
        <v>534.9</v>
      </c>
      <c r="D59" s="116" t="s">
        <v>3561</v>
      </c>
      <c r="E59" s="116" t="s">
        <v>3547</v>
      </c>
      <c r="F59" s="116"/>
      <c r="G59" s="116"/>
      <c r="H59" s="110" t="s">
        <v>10</v>
      </c>
      <c r="I59" s="117"/>
      <c r="J59" s="116"/>
    </row>
    <row r="60" spans="1:10" x14ac:dyDescent="0.15">
      <c r="A60" s="117">
        <f t="shared" si="0"/>
        <v>54</v>
      </c>
      <c r="B60" s="118">
        <v>89.9</v>
      </c>
      <c r="C60" s="118">
        <v>549.9</v>
      </c>
      <c r="D60" s="116" t="s">
        <v>3562</v>
      </c>
      <c r="E60" s="116" t="s">
        <v>3563</v>
      </c>
      <c r="F60" s="116"/>
      <c r="G60" s="116"/>
      <c r="H60" s="110" t="s">
        <v>10</v>
      </c>
      <c r="I60" s="117"/>
      <c r="J60" s="116"/>
    </row>
    <row r="61" spans="1:10" s="136" customFormat="1" x14ac:dyDescent="0.15">
      <c r="A61" s="124">
        <f t="shared" si="0"/>
        <v>55</v>
      </c>
      <c r="B61" s="126">
        <v>89.9</v>
      </c>
      <c r="C61" s="126">
        <v>550.9</v>
      </c>
      <c r="D61" s="127" t="s">
        <v>3564</v>
      </c>
      <c r="E61" s="127" t="s">
        <v>3565</v>
      </c>
      <c r="F61" s="127" t="s">
        <v>3540</v>
      </c>
      <c r="G61" s="127"/>
      <c r="H61" s="128" t="s">
        <v>10</v>
      </c>
      <c r="I61" s="124"/>
      <c r="J61" s="128" t="s">
        <v>1072</v>
      </c>
    </row>
    <row r="62" spans="1:10" x14ac:dyDescent="0.15">
      <c r="A62" s="117">
        <f t="shared" si="0"/>
        <v>56</v>
      </c>
      <c r="B62" s="118">
        <v>89.9</v>
      </c>
      <c r="C62" s="118">
        <v>549.9</v>
      </c>
      <c r="D62" s="116" t="s">
        <v>3566</v>
      </c>
      <c r="E62" s="116" t="s">
        <v>3567</v>
      </c>
      <c r="F62" s="116"/>
      <c r="G62" s="116"/>
      <c r="H62" s="110" t="s">
        <v>10</v>
      </c>
      <c r="I62" s="117"/>
      <c r="J62" s="116"/>
    </row>
    <row r="63" spans="1:10" s="136" customFormat="1" x14ac:dyDescent="0.15">
      <c r="A63" s="124">
        <f t="shared" si="0"/>
        <v>57</v>
      </c>
      <c r="B63" s="126">
        <v>89.9</v>
      </c>
      <c r="C63" s="126">
        <v>499.9</v>
      </c>
      <c r="D63" s="127" t="s">
        <v>3568</v>
      </c>
      <c r="E63" s="127" t="s">
        <v>3569</v>
      </c>
      <c r="F63" s="127" t="s">
        <v>3540</v>
      </c>
      <c r="G63" s="127"/>
      <c r="H63" s="128" t="s">
        <v>10</v>
      </c>
      <c r="I63" s="124"/>
      <c r="J63" s="128" t="s">
        <v>1072</v>
      </c>
    </row>
    <row r="64" spans="1:10" x14ac:dyDescent="0.15">
      <c r="A64" s="117">
        <f t="shared" si="0"/>
        <v>58</v>
      </c>
      <c r="B64" s="118">
        <v>89.9</v>
      </c>
      <c r="C64" s="118">
        <v>474.9</v>
      </c>
      <c r="D64" s="116" t="s">
        <v>3568</v>
      </c>
      <c r="E64" s="116" t="s">
        <v>3570</v>
      </c>
      <c r="F64" s="116"/>
      <c r="G64" s="116"/>
      <c r="H64" s="110" t="s">
        <v>10</v>
      </c>
      <c r="I64" s="117"/>
      <c r="J64" s="116"/>
    </row>
    <row r="65" spans="1:10" x14ac:dyDescent="0.15">
      <c r="A65" s="117">
        <f t="shared" si="0"/>
        <v>59</v>
      </c>
      <c r="B65" s="118">
        <v>89.9</v>
      </c>
      <c r="C65" s="118">
        <v>454.9</v>
      </c>
      <c r="D65" s="116" t="s">
        <v>3571</v>
      </c>
      <c r="E65" s="116" t="s">
        <v>3572</v>
      </c>
      <c r="F65" s="116"/>
      <c r="G65" s="116"/>
      <c r="H65" s="110" t="s">
        <v>10</v>
      </c>
      <c r="I65" s="117"/>
      <c r="J65" s="116"/>
    </row>
    <row r="66" spans="1:10" x14ac:dyDescent="0.15">
      <c r="A66" s="117">
        <f t="shared" si="0"/>
        <v>60</v>
      </c>
      <c r="B66" s="118">
        <v>89.9</v>
      </c>
      <c r="C66" s="118">
        <v>464.9</v>
      </c>
      <c r="D66" s="116" t="s">
        <v>3571</v>
      </c>
      <c r="E66" s="116" t="s">
        <v>3573</v>
      </c>
      <c r="F66" s="116"/>
      <c r="G66" s="116"/>
      <c r="H66" s="110" t="s">
        <v>10</v>
      </c>
      <c r="I66" s="117"/>
      <c r="J66" s="116"/>
    </row>
    <row r="67" spans="1:10" x14ac:dyDescent="0.15">
      <c r="A67" s="124">
        <f t="shared" si="0"/>
        <v>61</v>
      </c>
      <c r="B67" s="126">
        <v>89.9</v>
      </c>
      <c r="C67" s="126">
        <v>484.9</v>
      </c>
      <c r="D67" s="127" t="s">
        <v>3574</v>
      </c>
      <c r="E67" s="127" t="s">
        <v>3575</v>
      </c>
      <c r="F67" s="127" t="s">
        <v>3540</v>
      </c>
      <c r="G67" s="127"/>
      <c r="H67" s="128" t="s">
        <v>10</v>
      </c>
      <c r="I67" s="124"/>
      <c r="J67" s="128" t="s">
        <v>1072</v>
      </c>
    </row>
    <row r="68" spans="1:10" x14ac:dyDescent="0.15">
      <c r="A68" s="121">
        <f t="shared" si="0"/>
        <v>62</v>
      </c>
      <c r="B68" s="122">
        <v>76</v>
      </c>
      <c r="C68" s="122">
        <v>535.82000000000005</v>
      </c>
      <c r="D68" s="120" t="s">
        <v>3576</v>
      </c>
      <c r="E68" s="120" t="s">
        <v>3577</v>
      </c>
      <c r="F68" s="120" t="s">
        <v>3540</v>
      </c>
      <c r="G68" s="120"/>
      <c r="H68" s="109" t="s">
        <v>10</v>
      </c>
      <c r="I68" s="121"/>
      <c r="J68" s="120"/>
    </row>
    <row r="69" spans="1:10" x14ac:dyDescent="0.15">
      <c r="A69" s="124">
        <f>A68+1</f>
        <v>63</v>
      </c>
      <c r="B69" s="126">
        <v>98.9</v>
      </c>
      <c r="C69" s="126">
        <v>656.2</v>
      </c>
      <c r="D69" s="127" t="s">
        <v>3578</v>
      </c>
      <c r="E69" s="127" t="s">
        <v>3579</v>
      </c>
      <c r="F69" s="127" t="s">
        <v>614</v>
      </c>
      <c r="G69" s="127"/>
      <c r="H69" s="128" t="s">
        <v>10</v>
      </c>
      <c r="I69" s="124"/>
      <c r="J69" s="128" t="s">
        <v>1072</v>
      </c>
    </row>
    <row r="70" spans="1:10" x14ac:dyDescent="0.15">
      <c r="A70" s="124">
        <f t="shared" si="0"/>
        <v>64</v>
      </c>
      <c r="B70" s="126">
        <v>98.9</v>
      </c>
      <c r="C70" s="126">
        <v>632.70000000000005</v>
      </c>
      <c r="D70" s="127" t="s">
        <v>3580</v>
      </c>
      <c r="E70" s="127" t="s">
        <v>3581</v>
      </c>
      <c r="F70" s="127" t="s">
        <v>614</v>
      </c>
      <c r="G70" s="127"/>
      <c r="H70" s="128" t="s">
        <v>10</v>
      </c>
      <c r="I70" s="124"/>
      <c r="J70" s="128" t="s">
        <v>1072</v>
      </c>
    </row>
    <row r="71" spans="1:10" x14ac:dyDescent="0.15">
      <c r="A71" s="124">
        <f t="shared" si="0"/>
        <v>65</v>
      </c>
      <c r="B71" s="126">
        <v>98.9</v>
      </c>
      <c r="C71" s="126">
        <v>649.29999999999995</v>
      </c>
      <c r="D71" s="127" t="s">
        <v>3582</v>
      </c>
      <c r="E71" s="127" t="s">
        <v>3583</v>
      </c>
      <c r="F71" s="127" t="s">
        <v>614</v>
      </c>
      <c r="G71" s="127"/>
      <c r="H71" s="128" t="s">
        <v>10</v>
      </c>
      <c r="I71" s="124"/>
      <c r="J71" s="128" t="s">
        <v>1072</v>
      </c>
    </row>
    <row r="72" spans="1:10" x14ac:dyDescent="0.15">
      <c r="A72" s="124">
        <f t="shared" si="0"/>
        <v>66</v>
      </c>
      <c r="B72" s="126">
        <v>98.9</v>
      </c>
      <c r="C72" s="126">
        <v>650.4</v>
      </c>
      <c r="D72" s="127" t="s">
        <v>3584</v>
      </c>
      <c r="E72" s="127" t="s">
        <v>3583</v>
      </c>
      <c r="F72" s="127" t="s">
        <v>614</v>
      </c>
      <c r="G72" s="127"/>
      <c r="H72" s="128" t="s">
        <v>10</v>
      </c>
      <c r="I72" s="124"/>
      <c r="J72" s="128" t="s">
        <v>1072</v>
      </c>
    </row>
    <row r="73" spans="1:10" x14ac:dyDescent="0.15">
      <c r="A73" s="124">
        <f t="shared" ref="A73:A120" si="1">A72+1</f>
        <v>67</v>
      </c>
      <c r="B73" s="126">
        <v>98.9</v>
      </c>
      <c r="C73" s="126">
        <v>657.2</v>
      </c>
      <c r="D73" s="127" t="s">
        <v>3585</v>
      </c>
      <c r="E73" s="127" t="s">
        <v>3586</v>
      </c>
      <c r="F73" s="127" t="s">
        <v>614</v>
      </c>
      <c r="G73" s="127"/>
      <c r="H73" s="128" t="s">
        <v>10</v>
      </c>
      <c r="I73" s="124"/>
      <c r="J73" s="128" t="s">
        <v>1072</v>
      </c>
    </row>
    <row r="74" spans="1:10" x14ac:dyDescent="0.15">
      <c r="A74" s="124">
        <f t="shared" si="1"/>
        <v>68</v>
      </c>
      <c r="B74" s="126">
        <v>98.9</v>
      </c>
      <c r="C74" s="126">
        <v>687</v>
      </c>
      <c r="D74" s="127" t="s">
        <v>3587</v>
      </c>
      <c r="E74" s="127" t="s">
        <v>3588</v>
      </c>
      <c r="F74" s="127" t="s">
        <v>614</v>
      </c>
      <c r="G74" s="127"/>
      <c r="H74" s="128" t="s">
        <v>10</v>
      </c>
      <c r="I74" s="124"/>
      <c r="J74" s="128" t="s">
        <v>1072</v>
      </c>
    </row>
    <row r="75" spans="1:10" x14ac:dyDescent="0.15">
      <c r="A75" s="117">
        <f t="shared" si="1"/>
        <v>69</v>
      </c>
      <c r="B75" s="118">
        <v>68</v>
      </c>
      <c r="C75" s="118">
        <v>426</v>
      </c>
      <c r="D75" s="116" t="s">
        <v>3589</v>
      </c>
      <c r="E75" s="116" t="s">
        <v>3590</v>
      </c>
      <c r="F75" s="116" t="s">
        <v>576</v>
      </c>
      <c r="G75" s="116"/>
      <c r="H75" s="110" t="s">
        <v>10</v>
      </c>
      <c r="I75" s="117"/>
      <c r="J75" s="120"/>
    </row>
    <row r="76" spans="1:10" x14ac:dyDescent="0.15">
      <c r="A76" s="117">
        <f t="shared" si="1"/>
        <v>70</v>
      </c>
      <c r="B76" s="118">
        <v>116</v>
      </c>
      <c r="C76" s="118">
        <v>433</v>
      </c>
      <c r="D76" s="116" t="s">
        <v>3591</v>
      </c>
      <c r="E76" s="116" t="s">
        <v>3592</v>
      </c>
      <c r="F76" s="116" t="s">
        <v>62</v>
      </c>
      <c r="G76" s="116"/>
      <c r="H76" s="110"/>
      <c r="I76" s="117"/>
      <c r="J76" s="120"/>
    </row>
    <row r="77" spans="1:10" x14ac:dyDescent="0.15">
      <c r="A77" s="117">
        <f t="shared" si="1"/>
        <v>71</v>
      </c>
      <c r="B77" s="118">
        <v>116</v>
      </c>
      <c r="C77" s="118">
        <v>441</v>
      </c>
      <c r="D77" s="116" t="s">
        <v>3593</v>
      </c>
      <c r="E77" s="116" t="s">
        <v>3594</v>
      </c>
      <c r="F77" s="116" t="s">
        <v>62</v>
      </c>
      <c r="G77" s="116"/>
      <c r="H77" s="110"/>
      <c r="I77" s="117"/>
      <c r="J77" s="120"/>
    </row>
    <row r="78" spans="1:10" x14ac:dyDescent="0.15">
      <c r="A78" s="117">
        <f t="shared" si="1"/>
        <v>72</v>
      </c>
      <c r="B78" s="118">
        <v>116</v>
      </c>
      <c r="C78" s="118">
        <v>460</v>
      </c>
      <c r="D78" s="116" t="s">
        <v>3595</v>
      </c>
      <c r="E78" s="116" t="s">
        <v>3596</v>
      </c>
      <c r="F78" s="116" t="s">
        <v>62</v>
      </c>
      <c r="G78" s="116"/>
      <c r="H78" s="110"/>
      <c r="I78" s="117"/>
      <c r="J78" s="120"/>
    </row>
    <row r="79" spans="1:10" x14ac:dyDescent="0.15">
      <c r="A79" s="117">
        <f t="shared" si="1"/>
        <v>73</v>
      </c>
      <c r="B79" s="118">
        <v>116</v>
      </c>
      <c r="C79" s="118">
        <v>469</v>
      </c>
      <c r="D79" s="116" t="s">
        <v>3597</v>
      </c>
      <c r="E79" s="116" t="s">
        <v>3598</v>
      </c>
      <c r="F79" s="116" t="s">
        <v>62</v>
      </c>
      <c r="G79" s="116"/>
      <c r="H79" s="110"/>
      <c r="I79" s="117"/>
      <c r="J79" s="120"/>
    </row>
    <row r="80" spans="1:10" x14ac:dyDescent="0.15">
      <c r="A80" s="117">
        <f t="shared" si="1"/>
        <v>74</v>
      </c>
      <c r="B80" s="118">
        <v>116</v>
      </c>
      <c r="C80" s="118">
        <v>488</v>
      </c>
      <c r="D80" s="116" t="s">
        <v>3599</v>
      </c>
      <c r="E80" s="116" t="s">
        <v>3600</v>
      </c>
      <c r="F80" s="116" t="s">
        <v>62</v>
      </c>
      <c r="G80" s="116"/>
      <c r="H80" s="110"/>
      <c r="I80" s="117"/>
      <c r="J80" s="120"/>
    </row>
    <row r="81" spans="1:10" x14ac:dyDescent="0.15">
      <c r="A81" s="117">
        <f t="shared" si="1"/>
        <v>75</v>
      </c>
      <c r="B81" s="118">
        <v>116</v>
      </c>
      <c r="C81" s="118">
        <v>492</v>
      </c>
      <c r="D81" s="116" t="s">
        <v>3601</v>
      </c>
      <c r="E81" s="116" t="s">
        <v>3602</v>
      </c>
      <c r="F81" s="116" t="s">
        <v>62</v>
      </c>
      <c r="G81" s="116"/>
      <c r="H81" s="110"/>
      <c r="I81" s="117"/>
      <c r="J81" s="120"/>
    </row>
    <row r="82" spans="1:10" x14ac:dyDescent="0.15">
      <c r="A82" s="117">
        <f t="shared" si="1"/>
        <v>76</v>
      </c>
      <c r="B82" s="118">
        <v>116</v>
      </c>
      <c r="C82" s="118">
        <v>463</v>
      </c>
      <c r="D82" s="116" t="s">
        <v>3603</v>
      </c>
      <c r="E82" s="116" t="s">
        <v>3604</v>
      </c>
      <c r="F82" s="116" t="s">
        <v>62</v>
      </c>
      <c r="G82" s="116"/>
      <c r="H82" s="110"/>
      <c r="I82" s="117"/>
      <c r="J82" s="120"/>
    </row>
    <row r="83" spans="1:10" x14ac:dyDescent="0.15">
      <c r="A83" s="117">
        <f t="shared" si="1"/>
        <v>77</v>
      </c>
      <c r="B83" s="118">
        <v>116</v>
      </c>
      <c r="C83" s="118">
        <v>444</v>
      </c>
      <c r="D83" s="116" t="s">
        <v>3605</v>
      </c>
      <c r="E83" s="116" t="s">
        <v>3606</v>
      </c>
      <c r="F83" s="116" t="s">
        <v>62</v>
      </c>
      <c r="G83" s="116"/>
      <c r="H83" s="110"/>
      <c r="I83" s="117"/>
      <c r="J83" s="120"/>
    </row>
    <row r="84" spans="1:10" x14ac:dyDescent="0.15">
      <c r="A84" s="117">
        <f t="shared" si="1"/>
        <v>78</v>
      </c>
      <c r="B84" s="118">
        <v>116</v>
      </c>
      <c r="C84" s="118">
        <v>490</v>
      </c>
      <c r="D84" s="116" t="s">
        <v>3607</v>
      </c>
      <c r="E84" s="116" t="s">
        <v>3608</v>
      </c>
      <c r="F84" s="116" t="s">
        <v>62</v>
      </c>
      <c r="G84" s="116"/>
      <c r="H84" s="110"/>
      <c r="I84" s="117"/>
      <c r="J84" s="120"/>
    </row>
    <row r="85" spans="1:10" x14ac:dyDescent="0.15">
      <c r="A85" s="117">
        <f t="shared" si="1"/>
        <v>79</v>
      </c>
      <c r="B85" s="118">
        <v>116</v>
      </c>
      <c r="C85" s="118">
        <v>470</v>
      </c>
      <c r="D85" s="116" t="s">
        <v>3609</v>
      </c>
      <c r="E85" s="116" t="s">
        <v>3610</v>
      </c>
      <c r="F85" s="116" t="s">
        <v>62</v>
      </c>
      <c r="G85" s="116"/>
      <c r="H85" s="110"/>
      <c r="I85" s="117"/>
      <c r="J85" s="120"/>
    </row>
    <row r="86" spans="1:10" x14ac:dyDescent="0.15">
      <c r="A86" s="117">
        <f t="shared" si="1"/>
        <v>80</v>
      </c>
      <c r="B86" s="118">
        <v>116</v>
      </c>
      <c r="C86" s="118">
        <v>496</v>
      </c>
      <c r="D86" s="116" t="s">
        <v>3611</v>
      </c>
      <c r="E86" s="116" t="s">
        <v>3612</v>
      </c>
      <c r="F86" s="116" t="s">
        <v>62</v>
      </c>
      <c r="G86" s="116"/>
      <c r="H86" s="110"/>
      <c r="I86" s="117"/>
      <c r="J86" s="120"/>
    </row>
    <row r="87" spans="1:10" x14ac:dyDescent="0.15">
      <c r="A87" s="117">
        <f t="shared" si="1"/>
        <v>81</v>
      </c>
      <c r="B87" s="118">
        <v>116</v>
      </c>
      <c r="C87" s="118">
        <v>468</v>
      </c>
      <c r="D87" s="116" t="s">
        <v>3613</v>
      </c>
      <c r="E87" s="116" t="s">
        <v>3598</v>
      </c>
      <c r="F87" s="116" t="s">
        <v>62</v>
      </c>
      <c r="G87" s="116"/>
      <c r="H87" s="110"/>
      <c r="I87" s="117"/>
      <c r="J87" s="120"/>
    </row>
    <row r="88" spans="1:10" x14ac:dyDescent="0.15">
      <c r="A88" s="117">
        <f t="shared" si="1"/>
        <v>82</v>
      </c>
      <c r="B88" s="118">
        <v>116</v>
      </c>
      <c r="C88" s="118">
        <v>481</v>
      </c>
      <c r="D88" s="116" t="s">
        <v>3614</v>
      </c>
      <c r="E88" s="116" t="s">
        <v>3615</v>
      </c>
      <c r="F88" s="116" t="s">
        <v>62</v>
      </c>
      <c r="G88" s="116"/>
      <c r="H88" s="110"/>
      <c r="I88" s="117"/>
      <c r="J88" s="120"/>
    </row>
    <row r="89" spans="1:10" x14ac:dyDescent="0.15">
      <c r="A89" s="117">
        <f t="shared" si="1"/>
        <v>83</v>
      </c>
      <c r="B89" s="118">
        <v>116</v>
      </c>
      <c r="C89" s="118">
        <v>466</v>
      </c>
      <c r="D89" s="116" t="s">
        <v>3616</v>
      </c>
      <c r="E89" s="116" t="s">
        <v>3617</v>
      </c>
      <c r="F89" s="116" t="s">
        <v>62</v>
      </c>
      <c r="G89" s="116"/>
      <c r="H89" s="110"/>
      <c r="I89" s="117"/>
      <c r="J89" s="120"/>
    </row>
    <row r="90" spans="1:10" x14ac:dyDescent="0.15">
      <c r="A90" s="117">
        <f t="shared" si="1"/>
        <v>84</v>
      </c>
      <c r="B90" s="118">
        <v>116</v>
      </c>
      <c r="C90" s="118">
        <v>439</v>
      </c>
      <c r="D90" s="116" t="s">
        <v>3618</v>
      </c>
      <c r="E90" s="116" t="s">
        <v>3619</v>
      </c>
      <c r="F90" s="116" t="s">
        <v>62</v>
      </c>
      <c r="G90" s="116"/>
      <c r="H90" s="110"/>
      <c r="I90" s="117"/>
      <c r="J90" s="120"/>
    </row>
    <row r="91" spans="1:10" x14ac:dyDescent="0.15">
      <c r="A91" s="117">
        <f t="shared" si="1"/>
        <v>85</v>
      </c>
      <c r="B91" s="118">
        <v>116</v>
      </c>
      <c r="C91" s="118">
        <v>401</v>
      </c>
      <c r="D91" s="116" t="s">
        <v>3620</v>
      </c>
      <c r="E91" s="116" t="s">
        <v>3621</v>
      </c>
      <c r="F91" s="116" t="s">
        <v>62</v>
      </c>
      <c r="G91" s="116"/>
      <c r="H91" s="110"/>
      <c r="I91" s="117"/>
      <c r="J91" s="120"/>
    </row>
    <row r="92" spans="1:10" x14ac:dyDescent="0.15">
      <c r="A92" s="117">
        <f t="shared" si="1"/>
        <v>86</v>
      </c>
      <c r="B92" s="118">
        <v>116</v>
      </c>
      <c r="C92" s="118">
        <v>385</v>
      </c>
      <c r="D92" s="116" t="s">
        <v>3622</v>
      </c>
      <c r="E92" s="116" t="s">
        <v>3623</v>
      </c>
      <c r="F92" s="116" t="s">
        <v>62</v>
      </c>
      <c r="G92" s="116"/>
      <c r="H92" s="110"/>
      <c r="I92" s="117"/>
      <c r="J92" s="120"/>
    </row>
    <row r="93" spans="1:10" x14ac:dyDescent="0.15">
      <c r="A93" s="117">
        <f t="shared" si="1"/>
        <v>87</v>
      </c>
      <c r="B93" s="118">
        <v>116</v>
      </c>
      <c r="C93" s="118">
        <v>374</v>
      </c>
      <c r="D93" s="116" t="s">
        <v>3624</v>
      </c>
      <c r="E93" s="116" t="s">
        <v>3625</v>
      </c>
      <c r="F93" s="116" t="s">
        <v>62</v>
      </c>
      <c r="G93" s="116"/>
      <c r="H93" s="110"/>
      <c r="I93" s="117"/>
      <c r="J93" s="120"/>
    </row>
    <row r="94" spans="1:10" x14ac:dyDescent="0.15">
      <c r="A94" s="117">
        <f t="shared" si="1"/>
        <v>88</v>
      </c>
      <c r="B94" s="118">
        <v>116</v>
      </c>
      <c r="C94" s="118">
        <v>418</v>
      </c>
      <c r="D94" s="116" t="s">
        <v>3626</v>
      </c>
      <c r="E94" s="116" t="s">
        <v>3596</v>
      </c>
      <c r="F94" s="116" t="s">
        <v>62</v>
      </c>
      <c r="G94" s="116"/>
      <c r="H94" s="110"/>
      <c r="I94" s="117"/>
      <c r="J94" s="120"/>
    </row>
    <row r="95" spans="1:10" x14ac:dyDescent="0.15">
      <c r="A95" s="117">
        <f t="shared" si="1"/>
        <v>89</v>
      </c>
      <c r="B95" s="118">
        <v>116</v>
      </c>
      <c r="C95" s="118">
        <v>396</v>
      </c>
      <c r="D95" s="116" t="s">
        <v>3627</v>
      </c>
      <c r="E95" s="116" t="s">
        <v>3628</v>
      </c>
      <c r="F95" s="116" t="s">
        <v>62</v>
      </c>
      <c r="G95" s="116"/>
      <c r="H95" s="110"/>
      <c r="I95" s="117"/>
      <c r="J95" s="120"/>
    </row>
    <row r="96" spans="1:10" x14ac:dyDescent="0.15">
      <c r="A96" s="117">
        <f t="shared" si="1"/>
        <v>90</v>
      </c>
      <c r="B96" s="118">
        <v>116</v>
      </c>
      <c r="C96" s="118">
        <v>358</v>
      </c>
      <c r="D96" s="116" t="s">
        <v>3629</v>
      </c>
      <c r="E96" s="116" t="s">
        <v>3630</v>
      </c>
      <c r="F96" s="116" t="s">
        <v>62</v>
      </c>
      <c r="G96" s="116"/>
      <c r="H96" s="110"/>
      <c r="I96" s="117"/>
      <c r="J96" s="120"/>
    </row>
    <row r="97" spans="1:10" x14ac:dyDescent="0.15">
      <c r="A97" s="117">
        <f t="shared" si="1"/>
        <v>91</v>
      </c>
      <c r="B97" s="118">
        <v>119.3</v>
      </c>
      <c r="C97" s="118">
        <v>585.29999999999995</v>
      </c>
      <c r="D97" s="116" t="s">
        <v>3631</v>
      </c>
      <c r="E97" s="116" t="s">
        <v>3632</v>
      </c>
      <c r="F97" s="116" t="s">
        <v>62</v>
      </c>
      <c r="G97" s="116"/>
      <c r="H97" s="110"/>
      <c r="I97" s="117"/>
      <c r="J97" s="120"/>
    </row>
    <row r="98" spans="1:10" x14ac:dyDescent="0.15">
      <c r="A98" s="117">
        <f t="shared" si="1"/>
        <v>92</v>
      </c>
      <c r="B98" s="118">
        <v>66</v>
      </c>
      <c r="C98" s="118">
        <v>79</v>
      </c>
      <c r="D98" s="116" t="s">
        <v>3633</v>
      </c>
      <c r="E98" s="116" t="s">
        <v>3634</v>
      </c>
      <c r="F98" s="116" t="s">
        <v>3540</v>
      </c>
      <c r="G98" s="116"/>
      <c r="H98" s="110" t="s">
        <v>10</v>
      </c>
      <c r="I98" s="117"/>
      <c r="J98" s="110"/>
    </row>
    <row r="99" spans="1:10" x14ac:dyDescent="0.15">
      <c r="A99" s="117">
        <f t="shared" si="1"/>
        <v>93</v>
      </c>
      <c r="B99" s="118">
        <v>99.9</v>
      </c>
      <c r="C99" s="118">
        <v>320.89999999999998</v>
      </c>
      <c r="D99" s="116" t="s">
        <v>3635</v>
      </c>
      <c r="E99" s="116" t="s">
        <v>3636</v>
      </c>
      <c r="F99" s="116" t="s">
        <v>152</v>
      </c>
      <c r="G99" s="116"/>
      <c r="H99" s="110"/>
      <c r="I99" s="117"/>
      <c r="J99" s="116"/>
    </row>
    <row r="100" spans="1:10" x14ac:dyDescent="0.15">
      <c r="A100" s="117">
        <f>A99+1</f>
        <v>94</v>
      </c>
      <c r="B100" s="123">
        <v>119.3</v>
      </c>
      <c r="C100" s="123">
        <v>429.3</v>
      </c>
      <c r="D100" s="116" t="s">
        <v>3637</v>
      </c>
      <c r="E100" s="116" t="s">
        <v>3638</v>
      </c>
      <c r="F100" s="116" t="s">
        <v>152</v>
      </c>
      <c r="G100" s="116"/>
      <c r="H100" s="110"/>
      <c r="I100" s="117"/>
      <c r="J100" s="116"/>
    </row>
    <row r="101" spans="1:10" x14ac:dyDescent="0.15">
      <c r="A101" s="117">
        <f t="shared" si="1"/>
        <v>95</v>
      </c>
      <c r="B101" s="123">
        <v>119.3</v>
      </c>
      <c r="C101" s="123">
        <v>439.3</v>
      </c>
      <c r="D101" s="116" t="s">
        <v>3639</v>
      </c>
      <c r="E101" s="116" t="s">
        <v>3640</v>
      </c>
      <c r="F101" s="116" t="s">
        <v>152</v>
      </c>
      <c r="G101" s="116"/>
      <c r="H101" s="110"/>
      <c r="I101" s="117"/>
      <c r="J101" s="116"/>
    </row>
    <row r="102" spans="1:10" x14ac:dyDescent="0.15">
      <c r="A102" s="117">
        <f t="shared" si="1"/>
        <v>96</v>
      </c>
      <c r="B102" s="123">
        <v>119.3</v>
      </c>
      <c r="C102" s="123">
        <v>414.3</v>
      </c>
      <c r="D102" s="116" t="s">
        <v>3641</v>
      </c>
      <c r="E102" s="116" t="s">
        <v>3642</v>
      </c>
      <c r="F102" s="116" t="s">
        <v>152</v>
      </c>
      <c r="G102" s="116"/>
      <c r="H102" s="110"/>
      <c r="I102" s="117"/>
      <c r="J102" s="116"/>
    </row>
    <row r="103" spans="1:10" x14ac:dyDescent="0.15">
      <c r="A103" s="117">
        <f t="shared" si="1"/>
        <v>97</v>
      </c>
      <c r="B103" s="123">
        <v>119.3</v>
      </c>
      <c r="C103" s="123">
        <v>406.3</v>
      </c>
      <c r="D103" s="116" t="s">
        <v>3643</v>
      </c>
      <c r="E103" s="116" t="s">
        <v>3644</v>
      </c>
      <c r="F103" s="116" t="s">
        <v>152</v>
      </c>
      <c r="G103" s="116"/>
      <c r="H103" s="110"/>
      <c r="I103" s="117"/>
      <c r="J103" s="116"/>
    </row>
    <row r="104" spans="1:10" x14ac:dyDescent="0.15">
      <c r="A104" s="117">
        <f t="shared" si="1"/>
        <v>98</v>
      </c>
      <c r="B104" s="123">
        <v>119.3</v>
      </c>
      <c r="C104" s="123">
        <v>427.3</v>
      </c>
      <c r="D104" s="116" t="s">
        <v>3645</v>
      </c>
      <c r="E104" s="116" t="s">
        <v>3646</v>
      </c>
      <c r="F104" s="116" t="s">
        <v>152</v>
      </c>
      <c r="G104" s="116"/>
      <c r="H104" s="110"/>
      <c r="I104" s="117"/>
      <c r="J104" s="116"/>
    </row>
    <row r="105" spans="1:10" x14ac:dyDescent="0.15">
      <c r="A105" s="117">
        <f t="shared" si="1"/>
        <v>99</v>
      </c>
      <c r="B105" s="123">
        <v>119.3</v>
      </c>
      <c r="C105" s="123">
        <v>294.3</v>
      </c>
      <c r="D105" s="116" t="s">
        <v>3647</v>
      </c>
      <c r="E105" s="116" t="s">
        <v>3648</v>
      </c>
      <c r="F105" s="116" t="s">
        <v>152</v>
      </c>
      <c r="G105" s="116"/>
      <c r="H105" s="110"/>
      <c r="I105" s="117"/>
      <c r="J105" s="116"/>
    </row>
    <row r="106" spans="1:10" x14ac:dyDescent="0.15">
      <c r="A106" s="117">
        <f t="shared" si="1"/>
        <v>100</v>
      </c>
      <c r="B106" s="123">
        <v>119.3</v>
      </c>
      <c r="C106" s="123">
        <v>405.3</v>
      </c>
      <c r="D106" s="116" t="s">
        <v>3649</v>
      </c>
      <c r="E106" s="116" t="s">
        <v>3650</v>
      </c>
      <c r="F106" s="116" t="s">
        <v>152</v>
      </c>
      <c r="G106" s="116"/>
      <c r="H106" s="110"/>
      <c r="I106" s="117"/>
      <c r="J106" s="116"/>
    </row>
    <row r="107" spans="1:10" x14ac:dyDescent="0.15">
      <c r="A107" s="117">
        <f t="shared" si="1"/>
        <v>101</v>
      </c>
      <c r="B107" s="123">
        <v>119.3</v>
      </c>
      <c r="C107" s="123">
        <v>469.3</v>
      </c>
      <c r="D107" s="116" t="s">
        <v>3651</v>
      </c>
      <c r="E107" s="116" t="s">
        <v>3652</v>
      </c>
      <c r="F107" s="116" t="s">
        <v>152</v>
      </c>
      <c r="G107" s="116"/>
      <c r="H107" s="110"/>
      <c r="I107" s="117"/>
      <c r="J107" s="116"/>
    </row>
    <row r="108" spans="1:10" x14ac:dyDescent="0.15">
      <c r="A108" s="117">
        <f t="shared" si="1"/>
        <v>102</v>
      </c>
      <c r="B108" s="123">
        <v>118.6</v>
      </c>
      <c r="C108" s="123">
        <v>628.6</v>
      </c>
      <c r="D108" s="116" t="s">
        <v>3653</v>
      </c>
      <c r="E108" s="116" t="s">
        <v>3654</v>
      </c>
      <c r="F108" s="116" t="s">
        <v>152</v>
      </c>
      <c r="G108" s="116" t="s">
        <v>823</v>
      </c>
      <c r="H108" s="110"/>
      <c r="I108" s="117"/>
      <c r="J108" s="116"/>
    </row>
    <row r="109" spans="1:10" x14ac:dyDescent="0.15">
      <c r="A109" s="117">
        <f t="shared" si="1"/>
        <v>103</v>
      </c>
      <c r="B109" s="123">
        <v>118.6</v>
      </c>
      <c r="C109" s="123">
        <v>645.6</v>
      </c>
      <c r="D109" s="116" t="s">
        <v>3655</v>
      </c>
      <c r="E109" s="116" t="s">
        <v>3656</v>
      </c>
      <c r="F109" s="116" t="s">
        <v>152</v>
      </c>
      <c r="G109" s="116" t="s">
        <v>823</v>
      </c>
      <c r="H109" s="110"/>
      <c r="I109" s="117"/>
      <c r="J109" s="116"/>
    </row>
    <row r="110" spans="1:10" x14ac:dyDescent="0.15">
      <c r="A110" s="117">
        <f t="shared" si="1"/>
        <v>104</v>
      </c>
      <c r="B110" s="123">
        <v>118.6</v>
      </c>
      <c r="C110" s="123">
        <v>673.6</v>
      </c>
      <c r="D110" s="116" t="s">
        <v>3657</v>
      </c>
      <c r="E110" s="116" t="s">
        <v>3658</v>
      </c>
      <c r="F110" s="116" t="s">
        <v>152</v>
      </c>
      <c r="G110" s="116" t="s">
        <v>823</v>
      </c>
      <c r="H110" s="110"/>
      <c r="I110" s="117"/>
      <c r="J110" s="116"/>
    </row>
    <row r="111" spans="1:10" x14ac:dyDescent="0.15">
      <c r="A111" s="117">
        <f t="shared" si="1"/>
        <v>105</v>
      </c>
      <c r="B111" s="123">
        <v>119.3</v>
      </c>
      <c r="C111" s="110">
        <v>593.29999999999995</v>
      </c>
      <c r="D111" s="116" t="s">
        <v>3659</v>
      </c>
      <c r="E111" s="116" t="s">
        <v>3660</v>
      </c>
      <c r="F111" s="116" t="s">
        <v>152</v>
      </c>
      <c r="G111" s="116" t="s">
        <v>823</v>
      </c>
      <c r="H111" s="116"/>
      <c r="I111" s="117" t="s">
        <v>3661</v>
      </c>
      <c r="J111" s="116"/>
    </row>
    <row r="112" spans="1:10" x14ac:dyDescent="0.15">
      <c r="A112" s="117">
        <f t="shared" si="1"/>
        <v>106</v>
      </c>
      <c r="B112" s="123">
        <v>119.3</v>
      </c>
      <c r="C112" s="110">
        <v>574.29999999999995</v>
      </c>
      <c r="D112" s="116" t="s">
        <v>3662</v>
      </c>
      <c r="E112" s="116" t="s">
        <v>3663</v>
      </c>
      <c r="F112" s="116"/>
      <c r="G112" s="116"/>
      <c r="H112" s="116"/>
      <c r="I112" s="117" t="s">
        <v>3661</v>
      </c>
      <c r="J112" s="116"/>
    </row>
    <row r="113" spans="1:10" x14ac:dyDescent="0.15">
      <c r="A113" s="117">
        <f t="shared" si="1"/>
        <v>107</v>
      </c>
      <c r="B113" s="123">
        <v>119.3</v>
      </c>
      <c r="C113" s="110">
        <v>579.29999999999995</v>
      </c>
      <c r="D113" s="116" t="s">
        <v>3664</v>
      </c>
      <c r="E113" s="116" t="s">
        <v>3665</v>
      </c>
      <c r="F113" s="116" t="s">
        <v>152</v>
      </c>
      <c r="G113" s="116" t="s">
        <v>823</v>
      </c>
      <c r="H113" s="116"/>
      <c r="I113" s="117" t="s">
        <v>3661</v>
      </c>
      <c r="J113" s="116"/>
    </row>
    <row r="114" spans="1:10" x14ac:dyDescent="0.15">
      <c r="A114" s="117">
        <f t="shared" si="1"/>
        <v>108</v>
      </c>
      <c r="B114" s="123">
        <v>119</v>
      </c>
      <c r="C114" s="118">
        <v>351</v>
      </c>
      <c r="D114" s="116" t="s">
        <v>3666</v>
      </c>
      <c r="E114" s="116" t="s">
        <v>3667</v>
      </c>
      <c r="F114" s="116"/>
      <c r="G114" s="116"/>
      <c r="H114" s="116"/>
      <c r="I114" s="117" t="s">
        <v>3466</v>
      </c>
      <c r="J114" s="116"/>
    </row>
    <row r="115" spans="1:10" x14ac:dyDescent="0.15">
      <c r="A115" s="117">
        <f t="shared" si="1"/>
        <v>109</v>
      </c>
      <c r="B115" s="123">
        <v>119</v>
      </c>
      <c r="C115" s="118">
        <v>397</v>
      </c>
      <c r="D115" s="116" t="s">
        <v>3668</v>
      </c>
      <c r="E115" s="116" t="s">
        <v>3669</v>
      </c>
      <c r="F115" s="116" t="s">
        <v>152</v>
      </c>
      <c r="G115" s="116" t="s">
        <v>823</v>
      </c>
      <c r="H115" s="116"/>
      <c r="I115" s="117" t="s">
        <v>3466</v>
      </c>
      <c r="J115" s="116"/>
    </row>
    <row r="116" spans="1:10" x14ac:dyDescent="0.15">
      <c r="A116" s="117">
        <f>A115+1</f>
        <v>110</v>
      </c>
      <c r="B116" s="123">
        <v>119.3</v>
      </c>
      <c r="C116" s="118">
        <v>426.3</v>
      </c>
      <c r="D116" s="116" t="s">
        <v>3470</v>
      </c>
      <c r="E116" s="116" t="s">
        <v>3670</v>
      </c>
      <c r="F116" s="116" t="s">
        <v>152</v>
      </c>
      <c r="G116" s="116"/>
      <c r="H116" s="116"/>
      <c r="I116" s="117"/>
      <c r="J116" s="116"/>
    </row>
    <row r="117" spans="1:10" x14ac:dyDescent="0.15">
      <c r="A117" s="117">
        <f t="shared" si="1"/>
        <v>111</v>
      </c>
      <c r="B117" s="123">
        <v>119.3</v>
      </c>
      <c r="C117" s="118">
        <v>479.3</v>
      </c>
      <c r="D117" s="116" t="s">
        <v>3671</v>
      </c>
      <c r="E117" s="116" t="s">
        <v>3672</v>
      </c>
      <c r="F117" s="116" t="s">
        <v>152</v>
      </c>
      <c r="G117" s="116"/>
      <c r="H117" s="116"/>
      <c r="I117" s="117"/>
      <c r="J117" s="116"/>
    </row>
    <row r="118" spans="1:10" x14ac:dyDescent="0.15">
      <c r="A118" s="124">
        <f t="shared" si="1"/>
        <v>112</v>
      </c>
      <c r="B118" s="125">
        <v>201.1</v>
      </c>
      <c r="C118" s="126">
        <v>201.1</v>
      </c>
      <c r="D118" s="127" t="s">
        <v>3673</v>
      </c>
      <c r="E118" s="127" t="s">
        <v>3674</v>
      </c>
      <c r="F118" s="127" t="s">
        <v>3675</v>
      </c>
      <c r="G118" s="127"/>
      <c r="H118" s="127"/>
      <c r="I118" s="124"/>
      <c r="J118" s="128" t="s">
        <v>1072</v>
      </c>
    </row>
    <row r="119" spans="1:10" x14ac:dyDescent="0.15">
      <c r="A119" s="117">
        <f t="shared" si="1"/>
        <v>113</v>
      </c>
      <c r="B119" s="118">
        <v>119.3</v>
      </c>
      <c r="C119" s="118">
        <v>316.5</v>
      </c>
      <c r="D119" s="116" t="s">
        <v>4793</v>
      </c>
      <c r="E119" s="116" t="s">
        <v>4794</v>
      </c>
      <c r="F119" s="116" t="s">
        <v>152</v>
      </c>
      <c r="G119" s="116"/>
      <c r="H119" s="110"/>
      <c r="I119" s="117"/>
      <c r="J119" s="110"/>
    </row>
    <row r="120" spans="1:10" x14ac:dyDescent="0.15">
      <c r="A120" s="117">
        <f t="shared" si="1"/>
        <v>114</v>
      </c>
      <c r="B120" s="118">
        <v>119.3</v>
      </c>
      <c r="C120" s="118">
        <v>274.5</v>
      </c>
      <c r="D120" s="116" t="s">
        <v>4795</v>
      </c>
      <c r="E120" s="116" t="s">
        <v>4796</v>
      </c>
      <c r="F120" s="116" t="s">
        <v>152</v>
      </c>
      <c r="G120" s="116"/>
      <c r="H120" s="110"/>
      <c r="I120" s="117"/>
      <c r="J120" s="110"/>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2B7C-2884-4281-B530-8E2389D9B065}">
  <sheetPr>
    <tabColor rgb="FF00B0F0"/>
  </sheetPr>
  <dimension ref="A1:J60"/>
  <sheetViews>
    <sheetView view="pageBreakPreview" zoomScaleNormal="75" zoomScaleSheetLayoutView="100" workbookViewId="0">
      <selection activeCell="H34" sqref="H34"/>
    </sheetView>
  </sheetViews>
  <sheetFormatPr defaultColWidth="9" defaultRowHeight="13.5" x14ac:dyDescent="0.15"/>
  <cols>
    <col min="1" max="1" width="5.75" style="104" customWidth="1"/>
    <col min="2" max="2" width="11.875" style="104" customWidth="1"/>
    <col min="3" max="3" width="10" style="105" customWidth="1"/>
    <col min="4" max="5" width="14.25" style="104" customWidth="1"/>
    <col min="6" max="6" width="21" style="104" customWidth="1"/>
    <col min="7" max="7" width="17.5" style="104" customWidth="1"/>
    <col min="8" max="9" width="14.625" style="104" customWidth="1"/>
    <col min="10" max="10" width="19.25" style="104" customWidth="1"/>
    <col min="11" max="11" width="19.5" style="104" customWidth="1"/>
    <col min="12" max="12" width="21.125" style="104" customWidth="1"/>
    <col min="13" max="16384" width="9" style="104"/>
  </cols>
  <sheetData>
    <row r="1" spans="1:10" x14ac:dyDescent="0.15">
      <c r="F1" s="105"/>
      <c r="G1" s="105"/>
      <c r="J1" s="14">
        <f>鹿児島県!J1</f>
        <v>6</v>
      </c>
    </row>
    <row r="2" spans="1:10" x14ac:dyDescent="0.15">
      <c r="A2" s="106" t="s">
        <v>3676</v>
      </c>
      <c r="B2" s="105"/>
      <c r="F2" s="105"/>
      <c r="G2" s="105"/>
    </row>
    <row r="3" spans="1:10" x14ac:dyDescent="0.15">
      <c r="F3" s="105"/>
      <c r="G3" s="105"/>
      <c r="H3" s="18" t="s">
        <v>1</v>
      </c>
    </row>
    <row r="4" spans="1:10" x14ac:dyDescent="0.15">
      <c r="F4" s="105"/>
      <c r="G4" s="105"/>
      <c r="H4" s="18" t="s">
        <v>2</v>
      </c>
    </row>
    <row r="5" spans="1:10" s="105" customFormat="1" ht="13.5" customHeight="1" x14ac:dyDescent="0.15">
      <c r="A5" s="107" t="s">
        <v>13</v>
      </c>
      <c r="B5" s="107" t="s">
        <v>4</v>
      </c>
      <c r="C5" s="107" t="s">
        <v>5</v>
      </c>
      <c r="D5" s="186" t="s">
        <v>3</v>
      </c>
      <c r="E5" s="186"/>
      <c r="F5" s="187" t="s">
        <v>0</v>
      </c>
      <c r="G5" s="188"/>
      <c r="H5" s="108" t="s">
        <v>14</v>
      </c>
      <c r="I5" s="108" t="s">
        <v>17</v>
      </c>
      <c r="J5" s="107" t="s">
        <v>6</v>
      </c>
    </row>
    <row r="6" spans="1:10" s="105" customFormat="1" x14ac:dyDescent="0.15">
      <c r="A6" s="109"/>
      <c r="B6" s="109" t="s">
        <v>9</v>
      </c>
      <c r="C6" s="109" t="s">
        <v>9</v>
      </c>
      <c r="D6" s="110" t="s">
        <v>7</v>
      </c>
      <c r="E6" s="110" t="s">
        <v>8</v>
      </c>
      <c r="F6" s="110" t="s">
        <v>11</v>
      </c>
      <c r="G6" s="110" t="s">
        <v>16</v>
      </c>
      <c r="H6" s="111" t="s">
        <v>15</v>
      </c>
      <c r="I6" s="112"/>
      <c r="J6" s="109"/>
    </row>
    <row r="7" spans="1:10" ht="13.5" customHeight="1" x14ac:dyDescent="0.15">
      <c r="A7" s="117">
        <v>1</v>
      </c>
      <c r="B7" s="118">
        <v>68</v>
      </c>
      <c r="C7" s="118">
        <v>152.5</v>
      </c>
      <c r="D7" s="116" t="s">
        <v>3677</v>
      </c>
      <c r="E7" s="116" t="s">
        <v>3678</v>
      </c>
      <c r="F7" s="116" t="s">
        <v>62</v>
      </c>
      <c r="G7" s="116"/>
      <c r="H7" s="110"/>
      <c r="I7" s="117"/>
      <c r="J7" s="116"/>
    </row>
    <row r="8" spans="1:10" x14ac:dyDescent="0.15">
      <c r="A8" s="124">
        <f>A7+1</f>
        <v>2</v>
      </c>
      <c r="B8" s="126">
        <v>97.3</v>
      </c>
      <c r="C8" s="126">
        <v>99</v>
      </c>
      <c r="D8" s="127" t="s">
        <v>3679</v>
      </c>
      <c r="E8" s="127" t="s">
        <v>3680</v>
      </c>
      <c r="F8" s="127" t="s">
        <v>62</v>
      </c>
      <c r="G8" s="127"/>
      <c r="H8" s="128"/>
      <c r="I8" s="124"/>
      <c r="J8" s="128" t="s">
        <v>3875</v>
      </c>
    </row>
    <row r="9" spans="1:10" x14ac:dyDescent="0.15">
      <c r="A9" s="117">
        <f>A8+1</f>
        <v>3</v>
      </c>
      <c r="B9" s="118">
        <v>68.599999999999994</v>
      </c>
      <c r="C9" s="118">
        <v>78.33</v>
      </c>
      <c r="D9" s="116" t="s">
        <v>3681</v>
      </c>
      <c r="E9" s="116" t="s">
        <v>3682</v>
      </c>
      <c r="F9" s="116"/>
      <c r="G9" s="116"/>
      <c r="H9" s="110"/>
      <c r="I9" s="117"/>
      <c r="J9" s="116"/>
    </row>
    <row r="10" spans="1:10" x14ac:dyDescent="0.15">
      <c r="A10" s="117">
        <f t="shared" ref="A10:A21" si="0">A9+1</f>
        <v>4</v>
      </c>
      <c r="B10" s="118">
        <v>88.5</v>
      </c>
      <c r="C10" s="118">
        <v>238.5</v>
      </c>
      <c r="D10" s="116" t="s">
        <v>3683</v>
      </c>
      <c r="E10" s="116" t="s">
        <v>3684</v>
      </c>
      <c r="F10" s="116" t="s">
        <v>62</v>
      </c>
      <c r="G10" s="116"/>
      <c r="H10" s="110"/>
      <c r="I10" s="117"/>
      <c r="J10" s="116"/>
    </row>
    <row r="11" spans="1:10" x14ac:dyDescent="0.15">
      <c r="A11" s="117">
        <f t="shared" si="0"/>
        <v>5</v>
      </c>
      <c r="B11" s="118">
        <v>88.5</v>
      </c>
      <c r="C11" s="118">
        <v>238.5</v>
      </c>
      <c r="D11" s="116" t="s">
        <v>3683</v>
      </c>
      <c r="E11" s="116" t="s">
        <v>3685</v>
      </c>
      <c r="F11" s="116" t="s">
        <v>62</v>
      </c>
      <c r="G11" s="116"/>
      <c r="H11" s="110"/>
      <c r="I11" s="117"/>
      <c r="J11" s="116"/>
    </row>
    <row r="12" spans="1:10" x14ac:dyDescent="0.15">
      <c r="A12" s="117">
        <f t="shared" si="0"/>
        <v>6</v>
      </c>
      <c r="B12" s="118">
        <v>99.8</v>
      </c>
      <c r="C12" s="118">
        <v>146.30000000000001</v>
      </c>
      <c r="D12" s="116" t="s">
        <v>3686</v>
      </c>
      <c r="E12" s="116" t="s">
        <v>3687</v>
      </c>
      <c r="F12" s="116" t="s">
        <v>62</v>
      </c>
      <c r="G12" s="116"/>
      <c r="H12" s="110"/>
      <c r="I12" s="117"/>
      <c r="J12" s="116"/>
    </row>
    <row r="13" spans="1:10" x14ac:dyDescent="0.15">
      <c r="A13" s="117">
        <f t="shared" si="0"/>
        <v>7</v>
      </c>
      <c r="B13" s="118">
        <v>66</v>
      </c>
      <c r="C13" s="118">
        <v>79.5</v>
      </c>
      <c r="D13" s="116" t="s">
        <v>3688</v>
      </c>
      <c r="E13" s="116" t="s">
        <v>3689</v>
      </c>
      <c r="F13" s="116"/>
      <c r="G13" s="116"/>
      <c r="H13" s="110" t="s">
        <v>10</v>
      </c>
      <c r="I13" s="117"/>
      <c r="J13" s="116"/>
    </row>
    <row r="14" spans="1:10" x14ac:dyDescent="0.15">
      <c r="A14" s="117">
        <f t="shared" si="0"/>
        <v>8</v>
      </c>
      <c r="B14" s="118">
        <v>66</v>
      </c>
      <c r="C14" s="118">
        <v>82.3</v>
      </c>
      <c r="D14" s="116" t="s">
        <v>3690</v>
      </c>
      <c r="E14" s="116" t="s">
        <v>3691</v>
      </c>
      <c r="F14" s="116" t="s">
        <v>576</v>
      </c>
      <c r="G14" s="116"/>
      <c r="H14" s="110" t="s">
        <v>10</v>
      </c>
      <c r="I14" s="117"/>
      <c r="J14" s="116"/>
    </row>
    <row r="15" spans="1:10" x14ac:dyDescent="0.15">
      <c r="A15" s="117">
        <f t="shared" si="0"/>
        <v>9</v>
      </c>
      <c r="B15" s="118">
        <v>77</v>
      </c>
      <c r="C15" s="118">
        <v>86.1</v>
      </c>
      <c r="D15" s="116" t="s">
        <v>3692</v>
      </c>
      <c r="E15" s="116" t="s">
        <v>3693</v>
      </c>
      <c r="F15" s="116" t="s">
        <v>62</v>
      </c>
      <c r="G15" s="116"/>
      <c r="H15" s="110"/>
      <c r="I15" s="117"/>
      <c r="J15" s="116"/>
    </row>
    <row r="16" spans="1:10" x14ac:dyDescent="0.15">
      <c r="A16" s="117">
        <f t="shared" si="0"/>
        <v>10</v>
      </c>
      <c r="B16" s="118">
        <v>77</v>
      </c>
      <c r="C16" s="118">
        <v>117</v>
      </c>
      <c r="D16" s="116" t="s">
        <v>3694</v>
      </c>
      <c r="E16" s="116" t="s">
        <v>3695</v>
      </c>
      <c r="F16" s="116" t="s">
        <v>62</v>
      </c>
      <c r="G16" s="116"/>
      <c r="H16" s="110"/>
      <c r="I16" s="117"/>
      <c r="J16" s="116"/>
    </row>
    <row r="17" spans="1:10" ht="13.5" customHeight="1" x14ac:dyDescent="0.15">
      <c r="A17" s="117">
        <f t="shared" si="0"/>
        <v>11</v>
      </c>
      <c r="B17" s="118">
        <v>77</v>
      </c>
      <c r="C17" s="118">
        <v>84.1</v>
      </c>
      <c r="D17" s="116" t="s">
        <v>3696</v>
      </c>
      <c r="E17" s="116" t="s">
        <v>3697</v>
      </c>
      <c r="F17" s="116" t="s">
        <v>62</v>
      </c>
      <c r="G17" s="116"/>
      <c r="H17" s="110"/>
      <c r="I17" s="117"/>
      <c r="J17" s="116"/>
    </row>
    <row r="18" spans="1:10" x14ac:dyDescent="0.15">
      <c r="A18" s="117">
        <f t="shared" si="0"/>
        <v>12</v>
      </c>
      <c r="B18" s="118">
        <v>111.6</v>
      </c>
      <c r="C18" s="118">
        <v>376.5</v>
      </c>
      <c r="D18" s="116" t="s">
        <v>3698</v>
      </c>
      <c r="E18" s="116" t="s">
        <v>3699</v>
      </c>
      <c r="F18" s="116" t="s">
        <v>62</v>
      </c>
      <c r="G18" s="116" t="s">
        <v>823</v>
      </c>
      <c r="H18" s="110"/>
      <c r="I18" s="117" t="s">
        <v>3700</v>
      </c>
      <c r="J18" s="116"/>
    </row>
    <row r="19" spans="1:10" x14ac:dyDescent="0.15">
      <c r="A19" s="117">
        <f t="shared" si="0"/>
        <v>13</v>
      </c>
      <c r="B19" s="118">
        <v>111.6</v>
      </c>
      <c r="C19" s="118">
        <v>382.6</v>
      </c>
      <c r="D19" s="116" t="s">
        <v>3701</v>
      </c>
      <c r="E19" s="116" t="s">
        <v>3702</v>
      </c>
      <c r="F19" s="116" t="s">
        <v>62</v>
      </c>
      <c r="G19" s="116" t="s">
        <v>823</v>
      </c>
      <c r="H19" s="110"/>
      <c r="I19" s="117" t="s">
        <v>3703</v>
      </c>
      <c r="J19" s="116"/>
    </row>
    <row r="20" spans="1:10" x14ac:dyDescent="0.15">
      <c r="A20" s="117">
        <f t="shared" si="0"/>
        <v>14</v>
      </c>
      <c r="B20" s="118">
        <v>67</v>
      </c>
      <c r="C20" s="118">
        <v>99.4</v>
      </c>
      <c r="D20" s="116" t="s">
        <v>3704</v>
      </c>
      <c r="E20" s="116" t="s">
        <v>3705</v>
      </c>
      <c r="F20" s="116" t="s">
        <v>576</v>
      </c>
      <c r="G20" s="116"/>
      <c r="H20" s="110" t="s">
        <v>10</v>
      </c>
      <c r="I20" s="117"/>
      <c r="J20" s="116"/>
    </row>
    <row r="21" spans="1:10" x14ac:dyDescent="0.15">
      <c r="A21" s="117">
        <f t="shared" si="0"/>
        <v>15</v>
      </c>
      <c r="B21" s="118">
        <v>67</v>
      </c>
      <c r="C21" s="118">
        <v>99.2</v>
      </c>
      <c r="D21" s="116" t="s">
        <v>3706</v>
      </c>
      <c r="E21" s="116" t="s">
        <v>3707</v>
      </c>
      <c r="F21" s="116" t="s">
        <v>576</v>
      </c>
      <c r="G21" s="116"/>
      <c r="H21" s="110" t="s">
        <v>10</v>
      </c>
      <c r="I21" s="117"/>
      <c r="J21" s="116"/>
    </row>
    <row r="33" spans="3:3" x14ac:dyDescent="0.15">
      <c r="C33" s="104"/>
    </row>
    <row r="34" spans="3:3" x14ac:dyDescent="0.15">
      <c r="C34" s="104"/>
    </row>
    <row r="35" spans="3:3" x14ac:dyDescent="0.15">
      <c r="C35" s="104"/>
    </row>
    <row r="36" spans="3:3" x14ac:dyDescent="0.15">
      <c r="C36" s="104"/>
    </row>
    <row r="37" spans="3:3" x14ac:dyDescent="0.15">
      <c r="C37" s="104"/>
    </row>
    <row r="38" spans="3:3" x14ac:dyDescent="0.15">
      <c r="C38" s="104"/>
    </row>
    <row r="39" spans="3:3" x14ac:dyDescent="0.15">
      <c r="C39" s="104"/>
    </row>
    <row r="40" spans="3:3" x14ac:dyDescent="0.15">
      <c r="C40" s="104"/>
    </row>
    <row r="41" spans="3:3" x14ac:dyDescent="0.15">
      <c r="C41" s="104"/>
    </row>
    <row r="42" spans="3:3" x14ac:dyDescent="0.15">
      <c r="C42" s="104"/>
    </row>
    <row r="43" spans="3:3" x14ac:dyDescent="0.15">
      <c r="C43" s="104"/>
    </row>
    <row r="44" spans="3:3" x14ac:dyDescent="0.15">
      <c r="C44" s="104"/>
    </row>
    <row r="45" spans="3:3" x14ac:dyDescent="0.15">
      <c r="C45" s="104"/>
    </row>
    <row r="46" spans="3:3" x14ac:dyDescent="0.15">
      <c r="C46" s="104"/>
    </row>
    <row r="47" spans="3:3" x14ac:dyDescent="0.15">
      <c r="C47" s="104"/>
    </row>
    <row r="48" spans="3:3" x14ac:dyDescent="0.15">
      <c r="C48" s="104"/>
    </row>
    <row r="49" spans="3:3" x14ac:dyDescent="0.15">
      <c r="C49" s="104"/>
    </row>
    <row r="50" spans="3:3" x14ac:dyDescent="0.15">
      <c r="C50" s="104"/>
    </row>
    <row r="51" spans="3:3" x14ac:dyDescent="0.15">
      <c r="C51" s="104"/>
    </row>
    <row r="52" spans="3:3" x14ac:dyDescent="0.15">
      <c r="C52" s="104"/>
    </row>
    <row r="53" spans="3:3" x14ac:dyDescent="0.15">
      <c r="C53" s="104"/>
    </row>
    <row r="54" spans="3:3" x14ac:dyDescent="0.15">
      <c r="C54" s="104"/>
    </row>
    <row r="55" spans="3:3" x14ac:dyDescent="0.15">
      <c r="C55" s="104"/>
    </row>
    <row r="56" spans="3:3" x14ac:dyDescent="0.15">
      <c r="C56" s="104"/>
    </row>
    <row r="57" spans="3:3" x14ac:dyDescent="0.15">
      <c r="C57" s="104"/>
    </row>
    <row r="58" spans="3:3" x14ac:dyDescent="0.15">
      <c r="C58" s="104"/>
    </row>
    <row r="59" spans="3:3" x14ac:dyDescent="0.15">
      <c r="C59" s="104"/>
    </row>
    <row r="60" spans="3:3" x14ac:dyDescent="0.15">
      <c r="C60" s="104"/>
    </row>
  </sheetData>
  <mergeCells count="2">
    <mergeCell ref="D5:E5"/>
    <mergeCell ref="F5:G5"/>
  </mergeCells>
  <phoneticPr fontId="15"/>
  <pageMargins left="0.51181102362204722" right="0.51181102362204722" top="0.74803149606299213" bottom="0.35433070866141736"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7FB5-28FB-464E-8AAD-430D1D395D2B}">
  <sheetPr>
    <tabColor rgb="FF00B0F0"/>
  </sheetPr>
  <dimension ref="A1:O162"/>
  <sheetViews>
    <sheetView view="pageBreakPreview" topLeftCell="D1" zoomScaleNormal="100" zoomScaleSheetLayoutView="100" workbookViewId="0">
      <pane ySplit="6" topLeftCell="A150" activePane="bottomLeft" state="frozen"/>
      <selection pane="bottomLeft" activeCell="F185" sqref="F185"/>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秋田県!J1</f>
        <v>6</v>
      </c>
      <c r="K1" s="15"/>
    </row>
    <row r="2" spans="1:15" x14ac:dyDescent="0.15">
      <c r="A2" s="16" t="s">
        <v>2107</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164">
        <v>1</v>
      </c>
      <c r="B7" s="165">
        <v>98.7</v>
      </c>
      <c r="C7" s="165">
        <v>997.7</v>
      </c>
      <c r="D7" s="163" t="s">
        <v>2108</v>
      </c>
      <c r="E7" s="163" t="s">
        <v>2109</v>
      </c>
      <c r="F7" s="163" t="s">
        <v>3718</v>
      </c>
      <c r="G7" s="163"/>
      <c r="H7" s="163" t="s">
        <v>904</v>
      </c>
      <c r="I7" s="164"/>
      <c r="J7" s="163" t="s">
        <v>1072</v>
      </c>
      <c r="K7" s="43"/>
      <c r="L7" s="43"/>
      <c r="M7" s="43"/>
      <c r="N7" s="43"/>
      <c r="O7" s="43"/>
    </row>
    <row r="8" spans="1:15" x14ac:dyDescent="0.15">
      <c r="A8" s="26">
        <f t="shared" ref="A8:A71" si="0">A7+1</f>
        <v>2</v>
      </c>
      <c r="B8" s="27">
        <v>98.9</v>
      </c>
      <c r="C8" s="27">
        <v>1004.418</v>
      </c>
      <c r="D8" s="23" t="s">
        <v>2110</v>
      </c>
      <c r="E8" s="23" t="s">
        <v>2111</v>
      </c>
      <c r="F8" s="23"/>
      <c r="G8" s="23"/>
      <c r="H8" s="23" t="s">
        <v>904</v>
      </c>
      <c r="I8" s="26"/>
      <c r="J8" s="23"/>
      <c r="K8" s="43"/>
      <c r="L8" s="43"/>
      <c r="M8" s="43"/>
      <c r="N8" s="43"/>
      <c r="O8" s="43"/>
    </row>
    <row r="9" spans="1:15" x14ac:dyDescent="0.15">
      <c r="A9" s="26">
        <f t="shared" si="0"/>
        <v>3</v>
      </c>
      <c r="B9" s="27">
        <v>98.9</v>
      </c>
      <c r="C9" s="27">
        <v>999.20999999999992</v>
      </c>
      <c r="D9" s="23" t="s">
        <v>2112</v>
      </c>
      <c r="E9" s="23" t="s">
        <v>2113</v>
      </c>
      <c r="F9" s="23"/>
      <c r="G9" s="23"/>
      <c r="H9" s="23"/>
      <c r="I9" s="26"/>
      <c r="J9" s="23"/>
      <c r="K9" s="43"/>
      <c r="L9" s="43"/>
      <c r="M9" s="43"/>
      <c r="N9" s="43"/>
      <c r="O9" s="43"/>
    </row>
    <row r="10" spans="1:15" x14ac:dyDescent="0.15">
      <c r="A10" s="26">
        <f t="shared" si="0"/>
        <v>4</v>
      </c>
      <c r="B10" s="27">
        <v>98.7</v>
      </c>
      <c r="C10" s="27">
        <v>1009.2</v>
      </c>
      <c r="D10" s="23" t="s">
        <v>2114</v>
      </c>
      <c r="E10" s="23" t="s">
        <v>2113</v>
      </c>
      <c r="F10" s="23" t="s">
        <v>3718</v>
      </c>
      <c r="G10" s="23"/>
      <c r="H10" s="23" t="s">
        <v>904</v>
      </c>
      <c r="I10" s="26"/>
      <c r="J10" s="23"/>
      <c r="K10" s="43"/>
      <c r="L10" s="43"/>
      <c r="M10" s="43"/>
      <c r="N10" s="43"/>
      <c r="O10" s="43"/>
    </row>
    <row r="11" spans="1:15" x14ac:dyDescent="0.15">
      <c r="A11" s="26">
        <f t="shared" si="0"/>
        <v>5</v>
      </c>
      <c r="B11" s="27">
        <v>98.9</v>
      </c>
      <c r="C11" s="27">
        <v>1007.4</v>
      </c>
      <c r="D11" s="23" t="s">
        <v>2115</v>
      </c>
      <c r="E11" s="23" t="s">
        <v>2116</v>
      </c>
      <c r="F11" s="23"/>
      <c r="G11" s="23"/>
      <c r="H11" s="23"/>
      <c r="I11" s="26"/>
      <c r="J11" s="23"/>
      <c r="K11" s="43"/>
      <c r="L11" s="43"/>
      <c r="M11" s="43"/>
      <c r="N11" s="43"/>
      <c r="O11" s="43"/>
    </row>
    <row r="12" spans="1:15" x14ac:dyDescent="0.15">
      <c r="A12" s="26">
        <f t="shared" si="0"/>
        <v>6</v>
      </c>
      <c r="B12" s="27">
        <v>98.9</v>
      </c>
      <c r="C12" s="27">
        <v>998.4</v>
      </c>
      <c r="D12" s="23" t="s">
        <v>2117</v>
      </c>
      <c r="E12" s="23" t="s">
        <v>2118</v>
      </c>
      <c r="F12" s="23"/>
      <c r="G12" s="23"/>
      <c r="H12" s="23" t="s">
        <v>904</v>
      </c>
      <c r="I12" s="26"/>
      <c r="J12" s="23"/>
      <c r="K12" s="43"/>
      <c r="L12" s="43"/>
      <c r="M12" s="43"/>
      <c r="N12" s="43"/>
      <c r="O12" s="43"/>
    </row>
    <row r="13" spans="1:15" x14ac:dyDescent="0.15">
      <c r="A13" s="26">
        <f t="shared" si="0"/>
        <v>7</v>
      </c>
      <c r="B13" s="27">
        <v>98.9</v>
      </c>
      <c r="C13" s="27">
        <v>981.35299999999995</v>
      </c>
      <c r="D13" s="23" t="s">
        <v>1900</v>
      </c>
      <c r="E13" s="23" t="s">
        <v>2119</v>
      </c>
      <c r="F13" s="23"/>
      <c r="G13" s="23"/>
      <c r="H13" s="23" t="s">
        <v>904</v>
      </c>
      <c r="I13" s="26"/>
      <c r="J13" s="23"/>
      <c r="K13" s="43"/>
      <c r="L13" s="43"/>
      <c r="M13" s="43"/>
      <c r="N13" s="43"/>
      <c r="O13" s="43"/>
    </row>
    <row r="14" spans="1:15" x14ac:dyDescent="0.15">
      <c r="A14" s="26">
        <f t="shared" si="0"/>
        <v>8</v>
      </c>
      <c r="B14" s="27">
        <v>98.9</v>
      </c>
      <c r="C14" s="27">
        <v>973.68899999999996</v>
      </c>
      <c r="D14" s="23" t="s">
        <v>2120</v>
      </c>
      <c r="E14" s="23" t="s">
        <v>1196</v>
      </c>
      <c r="F14" s="23"/>
      <c r="G14" s="23"/>
      <c r="H14" s="23" t="s">
        <v>904</v>
      </c>
      <c r="I14" s="26"/>
      <c r="J14" s="23"/>
      <c r="K14" s="43"/>
      <c r="L14" s="43"/>
      <c r="M14" s="43"/>
      <c r="N14" s="43"/>
      <c r="O14" s="43"/>
    </row>
    <row r="15" spans="1:15" x14ac:dyDescent="0.15">
      <c r="A15" s="26">
        <f t="shared" si="0"/>
        <v>9</v>
      </c>
      <c r="B15" s="27">
        <v>98.9</v>
      </c>
      <c r="C15" s="27">
        <v>982.94799999999998</v>
      </c>
      <c r="D15" s="23" t="s">
        <v>2121</v>
      </c>
      <c r="E15" s="23" t="s">
        <v>2122</v>
      </c>
      <c r="F15" s="23"/>
      <c r="G15" s="23"/>
      <c r="H15" s="23" t="s">
        <v>904</v>
      </c>
      <c r="I15" s="26"/>
      <c r="J15" s="23"/>
      <c r="K15" s="43"/>
      <c r="L15" s="43"/>
      <c r="M15" s="43"/>
      <c r="N15" s="43"/>
      <c r="O15" s="43"/>
    </row>
    <row r="16" spans="1:15" x14ac:dyDescent="0.15">
      <c r="A16" s="26">
        <f t="shared" si="0"/>
        <v>10</v>
      </c>
      <c r="B16" s="27">
        <v>98.7</v>
      </c>
      <c r="C16" s="27">
        <v>984.8</v>
      </c>
      <c r="D16" s="23" t="s">
        <v>2123</v>
      </c>
      <c r="E16" s="23" t="s">
        <v>2124</v>
      </c>
      <c r="F16" s="23" t="s">
        <v>3718</v>
      </c>
      <c r="G16" s="23"/>
      <c r="H16" s="23" t="s">
        <v>904</v>
      </c>
      <c r="I16" s="26"/>
      <c r="J16" s="23"/>
      <c r="K16" s="43"/>
      <c r="L16" s="43"/>
      <c r="M16" s="43"/>
      <c r="N16" s="43"/>
      <c r="O16" s="43"/>
    </row>
    <row r="17" spans="1:15" ht="13.5" customHeight="1" x14ac:dyDescent="0.15">
      <c r="A17" s="26">
        <f t="shared" si="0"/>
        <v>11</v>
      </c>
      <c r="B17" s="27">
        <v>98.9</v>
      </c>
      <c r="C17" s="27">
        <v>974.40899999999999</v>
      </c>
      <c r="D17" s="23" t="s">
        <v>2125</v>
      </c>
      <c r="E17" s="23" t="s">
        <v>1084</v>
      </c>
      <c r="F17" s="23"/>
      <c r="G17" s="23"/>
      <c r="H17" s="23"/>
      <c r="I17" s="26"/>
      <c r="J17" s="23"/>
      <c r="K17" s="43"/>
      <c r="L17" s="43"/>
      <c r="M17" s="43"/>
      <c r="N17" s="43"/>
      <c r="O17" s="43"/>
    </row>
    <row r="18" spans="1:15" x14ac:dyDescent="0.15">
      <c r="A18" s="26">
        <f t="shared" si="0"/>
        <v>12</v>
      </c>
      <c r="B18" s="27">
        <v>98.9</v>
      </c>
      <c r="C18" s="27">
        <v>971.6</v>
      </c>
      <c r="D18" s="23" t="s">
        <v>2126</v>
      </c>
      <c r="E18" s="23" t="s">
        <v>1077</v>
      </c>
      <c r="F18" s="23"/>
      <c r="G18" s="23"/>
      <c r="H18" s="23"/>
      <c r="I18" s="26"/>
      <c r="J18" s="23"/>
      <c r="K18" s="43"/>
      <c r="L18" s="43"/>
      <c r="M18" s="43"/>
      <c r="N18" s="43"/>
      <c r="O18" s="43"/>
    </row>
    <row r="19" spans="1:15" x14ac:dyDescent="0.15">
      <c r="A19" s="26">
        <f t="shared" si="0"/>
        <v>13</v>
      </c>
      <c r="B19" s="27">
        <v>98.9</v>
      </c>
      <c r="C19" s="27">
        <v>985.6</v>
      </c>
      <c r="D19" s="23" t="s">
        <v>2127</v>
      </c>
      <c r="E19" s="23" t="s">
        <v>1077</v>
      </c>
      <c r="F19" s="23"/>
      <c r="G19" s="23"/>
      <c r="H19" s="23" t="s">
        <v>904</v>
      </c>
      <c r="I19" s="26"/>
      <c r="J19" s="23"/>
      <c r="K19" s="43"/>
      <c r="L19" s="43"/>
      <c r="M19" s="43"/>
      <c r="N19" s="43"/>
      <c r="O19" s="43"/>
    </row>
    <row r="20" spans="1:15" x14ac:dyDescent="0.15">
      <c r="A20" s="26">
        <f t="shared" si="0"/>
        <v>14</v>
      </c>
      <c r="B20" s="27">
        <v>98.9</v>
      </c>
      <c r="C20" s="27">
        <v>986.3</v>
      </c>
      <c r="D20" s="23" t="s">
        <v>2128</v>
      </c>
      <c r="E20" s="23" t="s">
        <v>2129</v>
      </c>
      <c r="F20" s="23"/>
      <c r="G20" s="23"/>
      <c r="H20" s="23"/>
      <c r="I20" s="26"/>
      <c r="J20" s="23"/>
      <c r="K20" s="43"/>
      <c r="L20" s="43"/>
      <c r="M20" s="43"/>
      <c r="N20" s="43"/>
      <c r="O20" s="43"/>
    </row>
    <row r="21" spans="1:15" x14ac:dyDescent="0.15">
      <c r="A21" s="26">
        <f t="shared" si="0"/>
        <v>15</v>
      </c>
      <c r="B21" s="27">
        <v>98.7</v>
      </c>
      <c r="C21" s="27">
        <v>987.8</v>
      </c>
      <c r="D21" s="23" t="s">
        <v>2130</v>
      </c>
      <c r="E21" s="23" t="s">
        <v>1074</v>
      </c>
      <c r="F21" s="23" t="s">
        <v>3718</v>
      </c>
      <c r="G21" s="23"/>
      <c r="H21" s="23" t="s">
        <v>904</v>
      </c>
      <c r="I21" s="26"/>
      <c r="J21" s="23"/>
      <c r="K21" s="43"/>
      <c r="L21" s="43"/>
      <c r="M21" s="43"/>
      <c r="N21" s="43"/>
      <c r="O21" s="43"/>
    </row>
    <row r="22" spans="1:15" x14ac:dyDescent="0.15">
      <c r="A22" s="26">
        <f t="shared" si="0"/>
        <v>16</v>
      </c>
      <c r="B22" s="27">
        <v>98.9</v>
      </c>
      <c r="C22" s="27">
        <v>984</v>
      </c>
      <c r="D22" s="23" t="s">
        <v>2001</v>
      </c>
      <c r="E22" s="23" t="s">
        <v>2131</v>
      </c>
      <c r="F22" s="23"/>
      <c r="G22" s="23"/>
      <c r="H22" s="23"/>
      <c r="I22" s="26"/>
      <c r="J22" s="23"/>
      <c r="K22" s="43"/>
      <c r="L22" s="43"/>
      <c r="M22" s="43"/>
      <c r="N22" s="43"/>
      <c r="O22" s="43"/>
    </row>
    <row r="23" spans="1:15" x14ac:dyDescent="0.15">
      <c r="A23" s="26">
        <f t="shared" si="0"/>
        <v>17</v>
      </c>
      <c r="B23" s="27">
        <v>98.9</v>
      </c>
      <c r="C23" s="27">
        <v>952.553</v>
      </c>
      <c r="D23" s="23" t="s">
        <v>2132</v>
      </c>
      <c r="E23" s="23" t="s">
        <v>1069</v>
      </c>
      <c r="F23" s="23"/>
      <c r="G23" s="23"/>
      <c r="H23" s="23" t="s">
        <v>904</v>
      </c>
      <c r="I23" s="26"/>
      <c r="J23" s="23"/>
      <c r="K23" s="43"/>
      <c r="L23" s="43"/>
      <c r="M23" s="43"/>
      <c r="N23" s="43"/>
      <c r="O23" s="43"/>
    </row>
    <row r="24" spans="1:15" x14ac:dyDescent="0.15">
      <c r="A24" s="26">
        <f t="shared" si="0"/>
        <v>18</v>
      </c>
      <c r="B24" s="27">
        <v>98.9</v>
      </c>
      <c r="C24" s="27">
        <v>941.9</v>
      </c>
      <c r="D24" s="23" t="s">
        <v>2133</v>
      </c>
      <c r="E24" s="23" t="s">
        <v>1069</v>
      </c>
      <c r="F24" s="23"/>
      <c r="G24" s="23"/>
      <c r="H24" s="23" t="s">
        <v>904</v>
      </c>
      <c r="I24" s="26"/>
      <c r="J24" s="23"/>
      <c r="K24" s="43"/>
      <c r="L24" s="43"/>
      <c r="M24" s="43"/>
      <c r="N24" s="43"/>
      <c r="O24" s="43"/>
    </row>
    <row r="25" spans="1:15" x14ac:dyDescent="0.15">
      <c r="A25" s="26">
        <f t="shared" si="0"/>
        <v>19</v>
      </c>
      <c r="B25" s="27">
        <v>98.7</v>
      </c>
      <c r="C25" s="27">
        <v>937.4</v>
      </c>
      <c r="D25" s="23" t="s">
        <v>2134</v>
      </c>
      <c r="E25" s="23" t="s">
        <v>1086</v>
      </c>
      <c r="F25" s="23" t="s">
        <v>3718</v>
      </c>
      <c r="G25" s="23"/>
      <c r="H25" s="23" t="s">
        <v>904</v>
      </c>
      <c r="I25" s="26"/>
      <c r="J25" s="23"/>
      <c r="K25" s="43"/>
      <c r="L25" s="43"/>
      <c r="M25" s="43"/>
      <c r="N25" s="43"/>
      <c r="O25" s="43"/>
    </row>
    <row r="26" spans="1:15" x14ac:dyDescent="0.15">
      <c r="A26" s="26">
        <f t="shared" si="0"/>
        <v>20</v>
      </c>
      <c r="B26" s="27">
        <v>98.9</v>
      </c>
      <c r="C26" s="27">
        <v>914.9</v>
      </c>
      <c r="D26" s="23" t="s">
        <v>2135</v>
      </c>
      <c r="E26" s="23" t="s">
        <v>2136</v>
      </c>
      <c r="F26" s="23"/>
      <c r="G26" s="23"/>
      <c r="H26" s="23" t="s">
        <v>904</v>
      </c>
      <c r="I26" s="26"/>
      <c r="J26" s="23"/>
      <c r="K26" s="43"/>
      <c r="L26" s="43"/>
      <c r="M26" s="43"/>
      <c r="N26" s="43"/>
      <c r="O26" s="43"/>
    </row>
    <row r="27" spans="1:15" x14ac:dyDescent="0.15">
      <c r="A27" s="26">
        <f t="shared" si="0"/>
        <v>21</v>
      </c>
      <c r="B27" s="27">
        <v>98.9</v>
      </c>
      <c r="C27" s="27">
        <v>902.19399999999996</v>
      </c>
      <c r="D27" s="23" t="s">
        <v>2137</v>
      </c>
      <c r="E27" s="23" t="s">
        <v>2131</v>
      </c>
      <c r="F27" s="23"/>
      <c r="G27" s="23"/>
      <c r="H27" s="23" t="s">
        <v>904</v>
      </c>
      <c r="I27" s="26"/>
      <c r="J27" s="23"/>
      <c r="K27" s="43"/>
      <c r="L27" s="43"/>
      <c r="M27" s="43"/>
      <c r="N27" s="43"/>
      <c r="O27" s="43"/>
    </row>
    <row r="28" spans="1:15" x14ac:dyDescent="0.15">
      <c r="A28" s="26">
        <f t="shared" si="0"/>
        <v>22</v>
      </c>
      <c r="B28" s="27">
        <v>98.7</v>
      </c>
      <c r="C28" s="27">
        <v>1093.4000000000001</v>
      </c>
      <c r="D28" s="23" t="s">
        <v>2138</v>
      </c>
      <c r="E28" s="23" t="s">
        <v>1167</v>
      </c>
      <c r="F28" s="23" t="s">
        <v>3718</v>
      </c>
      <c r="G28" s="23"/>
      <c r="H28" s="23" t="s">
        <v>904</v>
      </c>
      <c r="I28" s="26"/>
      <c r="J28" s="23"/>
      <c r="K28" s="43"/>
      <c r="L28" s="43"/>
      <c r="M28" s="43"/>
      <c r="N28" s="43"/>
      <c r="O28" s="43"/>
    </row>
    <row r="29" spans="1:15" x14ac:dyDescent="0.15">
      <c r="A29" s="26">
        <f t="shared" si="0"/>
        <v>23</v>
      </c>
      <c r="B29" s="27">
        <v>98.9</v>
      </c>
      <c r="C29" s="27">
        <v>1091.3579999999999</v>
      </c>
      <c r="D29" s="23" t="s">
        <v>2139</v>
      </c>
      <c r="E29" s="23" t="s">
        <v>2140</v>
      </c>
      <c r="F29" s="23"/>
      <c r="G29" s="23"/>
      <c r="H29" s="23"/>
      <c r="I29" s="26"/>
      <c r="J29" s="23"/>
      <c r="K29" s="43"/>
      <c r="L29" s="43"/>
      <c r="M29" s="43"/>
      <c r="N29" s="43"/>
      <c r="O29" s="43"/>
    </row>
    <row r="30" spans="1:15" x14ac:dyDescent="0.15">
      <c r="A30" s="26">
        <f t="shared" si="0"/>
        <v>24</v>
      </c>
      <c r="B30" s="27">
        <v>98.9</v>
      </c>
      <c r="C30" s="27">
        <v>1084.4180000000001</v>
      </c>
      <c r="D30" s="23" t="s">
        <v>2141</v>
      </c>
      <c r="E30" s="23" t="s">
        <v>2140</v>
      </c>
      <c r="F30" s="23"/>
      <c r="G30" s="23"/>
      <c r="H30" s="23"/>
      <c r="I30" s="26"/>
      <c r="J30" s="23"/>
      <c r="K30" s="43"/>
      <c r="L30" s="43"/>
      <c r="M30" s="43"/>
      <c r="N30" s="43"/>
      <c r="O30" s="43"/>
    </row>
    <row r="31" spans="1:15" x14ac:dyDescent="0.15">
      <c r="A31" s="26">
        <f t="shared" si="0"/>
        <v>25</v>
      </c>
      <c r="B31" s="27">
        <v>98.9</v>
      </c>
      <c r="C31" s="27">
        <v>1084.838</v>
      </c>
      <c r="D31" s="23" t="s">
        <v>2142</v>
      </c>
      <c r="E31" s="23" t="s">
        <v>1159</v>
      </c>
      <c r="F31" s="23"/>
      <c r="G31" s="23"/>
      <c r="H31" s="23"/>
      <c r="I31" s="26"/>
      <c r="J31" s="23"/>
      <c r="K31" s="43"/>
      <c r="L31" s="43"/>
      <c r="M31" s="43"/>
      <c r="N31" s="43"/>
      <c r="O31" s="43"/>
    </row>
    <row r="32" spans="1:15" x14ac:dyDescent="0.15">
      <c r="A32" s="26">
        <f t="shared" si="0"/>
        <v>26</v>
      </c>
      <c r="B32" s="27">
        <v>98.9</v>
      </c>
      <c r="C32" s="27">
        <v>1084.6000000000001</v>
      </c>
      <c r="D32" s="23" t="s">
        <v>2143</v>
      </c>
      <c r="E32" s="23" t="s">
        <v>2144</v>
      </c>
      <c r="F32" s="23"/>
      <c r="G32" s="23"/>
      <c r="H32" s="23" t="s">
        <v>904</v>
      </c>
      <c r="I32" s="26"/>
      <c r="J32" s="23"/>
      <c r="K32" s="43"/>
      <c r="L32" s="43"/>
      <c r="M32" s="43"/>
      <c r="N32" s="43"/>
      <c r="O32" s="43"/>
    </row>
    <row r="33" spans="1:15" x14ac:dyDescent="0.15">
      <c r="A33" s="26">
        <f t="shared" si="0"/>
        <v>27</v>
      </c>
      <c r="B33" s="27">
        <v>98.9</v>
      </c>
      <c r="C33" s="27">
        <v>1076.7</v>
      </c>
      <c r="D33" s="23" t="s">
        <v>2145</v>
      </c>
      <c r="E33" s="23" t="s">
        <v>2144</v>
      </c>
      <c r="F33" s="23"/>
      <c r="G33" s="23"/>
      <c r="H33" s="23" t="s">
        <v>904</v>
      </c>
      <c r="I33" s="26"/>
      <c r="J33" s="23"/>
      <c r="K33" s="43"/>
      <c r="L33" s="43"/>
      <c r="M33" s="43"/>
      <c r="N33" s="43"/>
      <c r="O33" s="43"/>
    </row>
    <row r="34" spans="1:15" x14ac:dyDescent="0.15">
      <c r="A34" s="26">
        <f t="shared" si="0"/>
        <v>28</v>
      </c>
      <c r="B34" s="27">
        <v>98.9</v>
      </c>
      <c r="C34" s="27">
        <v>1075.845</v>
      </c>
      <c r="D34" s="23" t="s">
        <v>2146</v>
      </c>
      <c r="E34" s="23" t="s">
        <v>2144</v>
      </c>
      <c r="F34" s="23"/>
      <c r="G34" s="23"/>
      <c r="H34" s="23"/>
      <c r="I34" s="26"/>
      <c r="J34" s="23"/>
      <c r="K34" s="43"/>
      <c r="L34" s="43"/>
      <c r="M34" s="43"/>
      <c r="N34" s="43"/>
      <c r="O34" s="43"/>
    </row>
    <row r="35" spans="1:15" x14ac:dyDescent="0.15">
      <c r="A35" s="26">
        <f t="shared" si="0"/>
        <v>29</v>
      </c>
      <c r="B35" s="27">
        <v>98.7</v>
      </c>
      <c r="C35" s="27">
        <v>1094.9000000000001</v>
      </c>
      <c r="D35" s="23" t="s">
        <v>2147</v>
      </c>
      <c r="E35" s="23" t="s">
        <v>2148</v>
      </c>
      <c r="F35" s="23" t="s">
        <v>3718</v>
      </c>
      <c r="G35" s="23"/>
      <c r="H35" s="23" t="s">
        <v>904</v>
      </c>
      <c r="I35" s="26"/>
      <c r="J35" s="23"/>
      <c r="K35" s="43"/>
      <c r="L35" s="43"/>
      <c r="M35" s="43"/>
      <c r="N35" s="43"/>
      <c r="O35" s="43"/>
    </row>
    <row r="36" spans="1:15" x14ac:dyDescent="0.15">
      <c r="A36" s="26">
        <f t="shared" si="0"/>
        <v>30</v>
      </c>
      <c r="B36" s="27">
        <v>98.9</v>
      </c>
      <c r="C36" s="27">
        <v>1089.5</v>
      </c>
      <c r="D36" s="23" t="s">
        <v>2149</v>
      </c>
      <c r="E36" s="23" t="s">
        <v>2150</v>
      </c>
      <c r="F36" s="23"/>
      <c r="G36" s="23"/>
      <c r="H36" s="23" t="s">
        <v>904</v>
      </c>
      <c r="I36" s="26"/>
      <c r="J36" s="23"/>
      <c r="K36" s="43"/>
      <c r="L36" s="43"/>
      <c r="M36" s="43"/>
      <c r="N36" s="43"/>
      <c r="O36" s="43"/>
    </row>
    <row r="37" spans="1:15" x14ac:dyDescent="0.15">
      <c r="A37" s="26">
        <f t="shared" si="0"/>
        <v>31</v>
      </c>
      <c r="B37" s="27">
        <v>98.9</v>
      </c>
      <c r="C37" s="27">
        <v>1067.6000000000001</v>
      </c>
      <c r="D37" s="23" t="s">
        <v>2151</v>
      </c>
      <c r="E37" s="23" t="s">
        <v>2152</v>
      </c>
      <c r="F37" s="23"/>
      <c r="G37" s="23"/>
      <c r="H37" s="23" t="s">
        <v>904</v>
      </c>
      <c r="I37" s="26"/>
      <c r="J37" s="23"/>
      <c r="K37" s="43"/>
      <c r="L37" s="43"/>
      <c r="M37" s="43"/>
      <c r="N37" s="43"/>
      <c r="O37" s="43"/>
    </row>
    <row r="38" spans="1:15" x14ac:dyDescent="0.15">
      <c r="A38" s="26">
        <f t="shared" si="0"/>
        <v>32</v>
      </c>
      <c r="B38" s="27">
        <v>98.9</v>
      </c>
      <c r="C38" s="27">
        <v>1055.0230000000001</v>
      </c>
      <c r="D38" s="23" t="s">
        <v>2153</v>
      </c>
      <c r="E38" s="23" t="s">
        <v>1161</v>
      </c>
      <c r="F38" s="23"/>
      <c r="G38" s="23"/>
      <c r="H38" s="23" t="s">
        <v>904</v>
      </c>
      <c r="I38" s="26"/>
      <c r="J38" s="23"/>
      <c r="K38" s="43"/>
      <c r="L38" s="43"/>
      <c r="M38" s="43"/>
      <c r="N38" s="43"/>
      <c r="O38" s="43"/>
    </row>
    <row r="39" spans="1:15" x14ac:dyDescent="0.15">
      <c r="A39" s="26">
        <f t="shared" si="0"/>
        <v>33</v>
      </c>
      <c r="B39" s="27">
        <v>98.9</v>
      </c>
      <c r="C39" s="27">
        <v>1064.9000000000001</v>
      </c>
      <c r="D39" s="23" t="s">
        <v>2154</v>
      </c>
      <c r="E39" s="23" t="s">
        <v>2155</v>
      </c>
      <c r="F39" s="23"/>
      <c r="G39" s="23"/>
      <c r="H39" s="23" t="s">
        <v>904</v>
      </c>
      <c r="I39" s="26"/>
      <c r="J39" s="23"/>
      <c r="K39" s="43"/>
      <c r="L39" s="43"/>
      <c r="M39" s="43"/>
      <c r="N39" s="43"/>
      <c r="O39" s="43"/>
    </row>
    <row r="40" spans="1:15" x14ac:dyDescent="0.15">
      <c r="A40" s="26">
        <f t="shared" si="0"/>
        <v>34</v>
      </c>
      <c r="B40" s="27">
        <v>98.9</v>
      </c>
      <c r="C40" s="27">
        <v>1070.9000000000001</v>
      </c>
      <c r="D40" s="23" t="s">
        <v>2156</v>
      </c>
      <c r="E40" s="23" t="s">
        <v>2157</v>
      </c>
      <c r="F40" s="23"/>
      <c r="G40" s="23"/>
      <c r="H40" s="23" t="s">
        <v>904</v>
      </c>
      <c r="I40" s="26"/>
      <c r="J40" s="23"/>
      <c r="K40" s="43"/>
      <c r="L40" s="43"/>
      <c r="M40" s="43"/>
      <c r="N40" s="43"/>
      <c r="O40" s="43"/>
    </row>
    <row r="41" spans="1:15" x14ac:dyDescent="0.15">
      <c r="A41" s="26">
        <f t="shared" si="0"/>
        <v>35</v>
      </c>
      <c r="B41" s="27">
        <v>98.7</v>
      </c>
      <c r="C41" s="27">
        <v>1088.2</v>
      </c>
      <c r="D41" s="23" t="s">
        <v>2158</v>
      </c>
      <c r="E41" s="23" t="s">
        <v>1167</v>
      </c>
      <c r="F41" s="23" t="s">
        <v>3718</v>
      </c>
      <c r="G41" s="23"/>
      <c r="H41" s="23" t="s">
        <v>904</v>
      </c>
      <c r="I41" s="26"/>
      <c r="J41" s="23"/>
      <c r="K41" s="43"/>
      <c r="L41" s="43"/>
      <c r="M41" s="43"/>
      <c r="N41" s="43"/>
      <c r="O41" s="43"/>
    </row>
    <row r="42" spans="1:15" x14ac:dyDescent="0.15">
      <c r="A42" s="26">
        <f t="shared" si="0"/>
        <v>36</v>
      </c>
      <c r="B42" s="27">
        <v>98.9</v>
      </c>
      <c r="C42" s="27">
        <v>1086.3</v>
      </c>
      <c r="D42" s="23" t="s">
        <v>2159</v>
      </c>
      <c r="E42" s="23" t="s">
        <v>2144</v>
      </c>
      <c r="F42" s="23"/>
      <c r="G42" s="23"/>
      <c r="H42" s="23"/>
      <c r="I42" s="26"/>
      <c r="J42" s="23"/>
      <c r="K42" s="43"/>
      <c r="L42" s="43"/>
      <c r="M42" s="43"/>
      <c r="N42" s="43"/>
      <c r="O42" s="43"/>
    </row>
    <row r="43" spans="1:15" x14ac:dyDescent="0.15">
      <c r="A43" s="26">
        <f t="shared" si="0"/>
        <v>37</v>
      </c>
      <c r="B43" s="27">
        <v>98.9</v>
      </c>
      <c r="C43" s="27">
        <v>1075.3</v>
      </c>
      <c r="D43" s="23" t="s">
        <v>2160</v>
      </c>
      <c r="E43" s="23" t="s">
        <v>2140</v>
      </c>
      <c r="F43" s="23"/>
      <c r="G43" s="23"/>
      <c r="H43" s="23" t="s">
        <v>904</v>
      </c>
      <c r="I43" s="26"/>
      <c r="J43" s="23"/>
      <c r="K43" s="43"/>
      <c r="L43" s="43"/>
      <c r="M43" s="43"/>
      <c r="N43" s="43"/>
      <c r="O43" s="43"/>
    </row>
    <row r="44" spans="1:15" x14ac:dyDescent="0.15">
      <c r="A44" s="26">
        <f t="shared" si="0"/>
        <v>38</v>
      </c>
      <c r="B44" s="27">
        <v>98.9</v>
      </c>
      <c r="C44" s="27">
        <v>1055.3</v>
      </c>
      <c r="D44" s="23" t="s">
        <v>2161</v>
      </c>
      <c r="E44" s="23" t="s">
        <v>1159</v>
      </c>
      <c r="F44" s="23"/>
      <c r="G44" s="23"/>
      <c r="H44" s="23"/>
      <c r="I44" s="26"/>
      <c r="J44" s="23"/>
      <c r="K44" s="43"/>
      <c r="L44" s="43"/>
      <c r="M44" s="43"/>
      <c r="N44" s="43"/>
      <c r="O44" s="43"/>
    </row>
    <row r="45" spans="1:15" x14ac:dyDescent="0.15">
      <c r="A45" s="26">
        <f t="shared" si="0"/>
        <v>39</v>
      </c>
      <c r="B45" s="27">
        <v>98.7</v>
      </c>
      <c r="C45" s="27">
        <v>1036.5</v>
      </c>
      <c r="D45" s="23" t="s">
        <v>2162</v>
      </c>
      <c r="E45" s="23" t="s">
        <v>2163</v>
      </c>
      <c r="F45" s="23" t="s">
        <v>3718</v>
      </c>
      <c r="G45" s="23"/>
      <c r="H45" s="23" t="s">
        <v>904</v>
      </c>
      <c r="I45" s="26"/>
      <c r="J45" s="23"/>
      <c r="K45" s="43"/>
      <c r="L45" s="43"/>
      <c r="M45" s="43"/>
      <c r="N45" s="43"/>
      <c r="O45" s="43"/>
    </row>
    <row r="46" spans="1:15" x14ac:dyDescent="0.15">
      <c r="A46" s="26">
        <f t="shared" si="0"/>
        <v>40</v>
      </c>
      <c r="B46" s="27">
        <v>98.9</v>
      </c>
      <c r="C46" s="27">
        <v>1002.9</v>
      </c>
      <c r="D46" s="23" t="s">
        <v>2164</v>
      </c>
      <c r="E46" s="23" t="s">
        <v>2165</v>
      </c>
      <c r="F46" s="23"/>
      <c r="G46" s="23"/>
      <c r="H46" s="23"/>
      <c r="I46" s="26"/>
      <c r="J46" s="23"/>
      <c r="K46" s="43"/>
      <c r="L46" s="43"/>
      <c r="M46" s="43"/>
      <c r="N46" s="43"/>
      <c r="O46" s="43"/>
    </row>
    <row r="47" spans="1:15" x14ac:dyDescent="0.15">
      <c r="A47" s="26">
        <f t="shared" si="0"/>
        <v>41</v>
      </c>
      <c r="B47" s="27">
        <v>98.9</v>
      </c>
      <c r="C47" s="27">
        <v>988.48</v>
      </c>
      <c r="D47" s="23" t="s">
        <v>2166</v>
      </c>
      <c r="E47" s="23" t="s">
        <v>2167</v>
      </c>
      <c r="F47" s="23"/>
      <c r="G47" s="23"/>
      <c r="H47" s="23" t="s">
        <v>904</v>
      </c>
      <c r="I47" s="26"/>
      <c r="J47" s="23"/>
      <c r="K47" s="43"/>
      <c r="L47" s="43"/>
      <c r="M47" s="43"/>
      <c r="N47" s="43"/>
      <c r="O47" s="43"/>
    </row>
    <row r="48" spans="1:15" x14ac:dyDescent="0.15">
      <c r="A48" s="26">
        <f t="shared" si="0"/>
        <v>42</v>
      </c>
      <c r="B48" s="27">
        <v>98.7</v>
      </c>
      <c r="C48" s="27">
        <v>1058.5</v>
      </c>
      <c r="D48" s="23" t="s">
        <v>2168</v>
      </c>
      <c r="E48" s="23" t="s">
        <v>2169</v>
      </c>
      <c r="F48" s="23" t="s">
        <v>3718</v>
      </c>
      <c r="G48" s="23"/>
      <c r="H48" s="23" t="s">
        <v>904</v>
      </c>
      <c r="I48" s="26"/>
      <c r="J48" s="23"/>
      <c r="K48" s="43"/>
      <c r="L48" s="43"/>
      <c r="M48" s="43"/>
      <c r="N48" s="43"/>
      <c r="O48" s="43"/>
    </row>
    <row r="49" spans="1:15" x14ac:dyDescent="0.15">
      <c r="A49" s="26">
        <f t="shared" si="0"/>
        <v>43</v>
      </c>
      <c r="B49" s="27">
        <v>98.9</v>
      </c>
      <c r="C49" s="27">
        <v>1049.9000000000001</v>
      </c>
      <c r="D49" s="23" t="s">
        <v>2170</v>
      </c>
      <c r="E49" s="23" t="s">
        <v>2171</v>
      </c>
      <c r="F49" s="23"/>
      <c r="G49" s="23"/>
      <c r="H49" s="23" t="s">
        <v>904</v>
      </c>
      <c r="I49" s="26"/>
      <c r="J49" s="23"/>
      <c r="K49" s="43"/>
      <c r="L49" s="43"/>
      <c r="M49" s="43"/>
      <c r="N49" s="43"/>
      <c r="O49" s="43"/>
    </row>
    <row r="50" spans="1:15" x14ac:dyDescent="0.15">
      <c r="A50" s="26">
        <f t="shared" si="0"/>
        <v>44</v>
      </c>
      <c r="B50" s="27">
        <v>93.4</v>
      </c>
      <c r="C50" s="27">
        <v>1205.2</v>
      </c>
      <c r="D50" s="23" t="s">
        <v>2172</v>
      </c>
      <c r="E50" s="23" t="s">
        <v>2173</v>
      </c>
      <c r="F50" s="23" t="s">
        <v>2174</v>
      </c>
      <c r="G50" s="23"/>
      <c r="H50" s="23"/>
      <c r="I50" s="26"/>
      <c r="J50" s="23"/>
      <c r="K50" s="43"/>
      <c r="L50" s="43"/>
      <c r="M50" s="43"/>
      <c r="N50" s="43"/>
      <c r="O50" s="43"/>
    </row>
    <row r="51" spans="1:15" x14ac:dyDescent="0.15">
      <c r="A51" s="26">
        <f t="shared" si="0"/>
        <v>45</v>
      </c>
      <c r="B51" s="27">
        <v>93.4</v>
      </c>
      <c r="C51" s="27">
        <v>1105.3</v>
      </c>
      <c r="D51" s="23" t="s">
        <v>2175</v>
      </c>
      <c r="E51" s="23" t="s">
        <v>2176</v>
      </c>
      <c r="F51" s="23" t="s">
        <v>2174</v>
      </c>
      <c r="G51" s="23"/>
      <c r="H51" s="23"/>
      <c r="I51" s="26"/>
      <c r="J51" s="23"/>
      <c r="K51" s="43"/>
      <c r="L51" s="43"/>
      <c r="M51" s="43"/>
      <c r="N51" s="43"/>
      <c r="O51" s="43"/>
    </row>
    <row r="52" spans="1:15" x14ac:dyDescent="0.15">
      <c r="A52" s="26">
        <f t="shared" si="0"/>
        <v>46</v>
      </c>
      <c r="B52" s="27">
        <v>93.4</v>
      </c>
      <c r="C52" s="27">
        <v>1102.3</v>
      </c>
      <c r="D52" s="23" t="s">
        <v>2177</v>
      </c>
      <c r="E52" s="23" t="s">
        <v>2178</v>
      </c>
      <c r="F52" s="23"/>
      <c r="G52" s="23"/>
      <c r="H52" s="23"/>
      <c r="I52" s="26"/>
      <c r="J52" s="23"/>
      <c r="K52" s="43"/>
      <c r="L52" s="43"/>
      <c r="M52" s="43"/>
      <c r="N52" s="43"/>
      <c r="O52" s="43"/>
    </row>
    <row r="53" spans="1:15" x14ac:dyDescent="0.15">
      <c r="A53" s="26">
        <f t="shared" si="0"/>
        <v>47</v>
      </c>
      <c r="B53" s="27">
        <v>93.4</v>
      </c>
      <c r="C53" s="27">
        <v>1111.8</v>
      </c>
      <c r="D53" s="23" t="s">
        <v>2179</v>
      </c>
      <c r="E53" s="23" t="s">
        <v>2180</v>
      </c>
      <c r="F53" s="23"/>
      <c r="G53" s="23"/>
      <c r="H53" s="23"/>
      <c r="I53" s="26"/>
      <c r="J53" s="23"/>
      <c r="K53" s="43"/>
      <c r="L53" s="43"/>
      <c r="M53" s="43"/>
      <c r="N53" s="43"/>
      <c r="O53" s="43"/>
    </row>
    <row r="54" spans="1:15" x14ac:dyDescent="0.15">
      <c r="A54" s="26">
        <f t="shared" si="0"/>
        <v>48</v>
      </c>
      <c r="B54" s="27">
        <v>93.4</v>
      </c>
      <c r="C54" s="27">
        <v>1108.9000000000001</v>
      </c>
      <c r="D54" s="23" t="s">
        <v>2181</v>
      </c>
      <c r="E54" s="23" t="s">
        <v>2182</v>
      </c>
      <c r="F54" s="23"/>
      <c r="G54" s="23"/>
      <c r="H54" s="23"/>
      <c r="I54" s="26"/>
      <c r="J54" s="23"/>
      <c r="K54" s="43"/>
      <c r="L54" s="43"/>
      <c r="M54" s="43"/>
      <c r="N54" s="43"/>
      <c r="O54" s="43"/>
    </row>
    <row r="55" spans="1:15" x14ac:dyDescent="0.15">
      <c r="A55" s="26">
        <f t="shared" si="0"/>
        <v>49</v>
      </c>
      <c r="B55" s="27">
        <v>93.4</v>
      </c>
      <c r="C55" s="27">
        <v>1114.9000000000001</v>
      </c>
      <c r="D55" s="23" t="s">
        <v>2183</v>
      </c>
      <c r="E55" s="23" t="s">
        <v>2184</v>
      </c>
      <c r="F55" s="23"/>
      <c r="G55" s="23"/>
      <c r="H55" s="23"/>
      <c r="I55" s="26"/>
      <c r="J55" s="23"/>
      <c r="K55" s="43"/>
      <c r="L55" s="43"/>
      <c r="M55" s="43"/>
      <c r="N55" s="43"/>
      <c r="O55" s="43"/>
    </row>
    <row r="56" spans="1:15" x14ac:dyDescent="0.15">
      <c r="A56" s="26">
        <f t="shared" si="0"/>
        <v>50</v>
      </c>
      <c r="B56" s="27">
        <v>93.4</v>
      </c>
      <c r="C56" s="27">
        <v>1186.0999999999999</v>
      </c>
      <c r="D56" s="23" t="s">
        <v>2185</v>
      </c>
      <c r="E56" s="23" t="s">
        <v>2186</v>
      </c>
      <c r="F56" s="23"/>
      <c r="G56" s="23"/>
      <c r="H56" s="23"/>
      <c r="I56" s="26"/>
      <c r="J56" s="23"/>
      <c r="K56" s="43"/>
      <c r="L56" s="43"/>
      <c r="M56" s="43"/>
      <c r="N56" s="43"/>
      <c r="O56" s="43"/>
    </row>
    <row r="57" spans="1:15" x14ac:dyDescent="0.15">
      <c r="A57" s="26">
        <f t="shared" si="0"/>
        <v>51</v>
      </c>
      <c r="B57" s="27">
        <v>93.4</v>
      </c>
      <c r="C57" s="27">
        <v>1186.5</v>
      </c>
      <c r="D57" s="23" t="s">
        <v>2187</v>
      </c>
      <c r="E57" s="23" t="s">
        <v>2188</v>
      </c>
      <c r="F57" s="23" t="s">
        <v>2174</v>
      </c>
      <c r="G57" s="23"/>
      <c r="H57" s="23"/>
      <c r="I57" s="26"/>
      <c r="J57" s="23"/>
      <c r="K57" s="43"/>
      <c r="L57" s="43"/>
      <c r="M57" s="43"/>
      <c r="N57" s="43"/>
      <c r="O57" s="43"/>
    </row>
    <row r="58" spans="1:15" x14ac:dyDescent="0.15">
      <c r="A58" s="26">
        <f t="shared" si="0"/>
        <v>52</v>
      </c>
      <c r="B58" s="27">
        <v>93.4</v>
      </c>
      <c r="C58" s="27">
        <v>1196.9000000000001</v>
      </c>
      <c r="D58" s="23" t="s">
        <v>2189</v>
      </c>
      <c r="E58" s="23" t="s">
        <v>2190</v>
      </c>
      <c r="F58" s="23" t="s">
        <v>2174</v>
      </c>
      <c r="G58" s="23"/>
      <c r="H58" s="23"/>
      <c r="I58" s="26"/>
      <c r="J58" s="23"/>
      <c r="K58" s="43"/>
      <c r="L58" s="43"/>
      <c r="M58" s="43"/>
      <c r="N58" s="43"/>
      <c r="O58" s="43"/>
    </row>
    <row r="59" spans="1:15" x14ac:dyDescent="0.15">
      <c r="A59" s="26">
        <f t="shared" si="0"/>
        <v>53</v>
      </c>
      <c r="B59" s="27">
        <v>93.4</v>
      </c>
      <c r="C59" s="27">
        <v>1249</v>
      </c>
      <c r="D59" s="23" t="s">
        <v>2191</v>
      </c>
      <c r="E59" s="23" t="s">
        <v>2182</v>
      </c>
      <c r="F59" s="23"/>
      <c r="G59" s="23"/>
      <c r="H59" s="23" t="s">
        <v>904</v>
      </c>
      <c r="I59" s="26"/>
      <c r="J59" s="23"/>
      <c r="K59" s="43"/>
      <c r="L59" s="43"/>
      <c r="M59" s="43"/>
      <c r="N59" s="43"/>
      <c r="O59" s="43"/>
    </row>
    <row r="60" spans="1:15" x14ac:dyDescent="0.15">
      <c r="A60" s="26">
        <f t="shared" si="0"/>
        <v>54</v>
      </c>
      <c r="B60" s="27">
        <v>93.4</v>
      </c>
      <c r="C60" s="27">
        <v>1240.4000000000001</v>
      </c>
      <c r="D60" s="23" t="s">
        <v>2192</v>
      </c>
      <c r="E60" s="23" t="s">
        <v>2182</v>
      </c>
      <c r="F60" s="23"/>
      <c r="G60" s="23"/>
      <c r="H60" s="23" t="s">
        <v>904</v>
      </c>
      <c r="I60" s="26"/>
      <c r="J60" s="23"/>
      <c r="K60" s="43"/>
      <c r="L60" s="43"/>
      <c r="M60" s="43"/>
      <c r="N60" s="43"/>
      <c r="O60" s="43"/>
    </row>
    <row r="61" spans="1:15" x14ac:dyDescent="0.15">
      <c r="A61" s="26">
        <f t="shared" si="0"/>
        <v>55</v>
      </c>
      <c r="B61" s="27">
        <v>93.4</v>
      </c>
      <c r="C61" s="27">
        <v>1264.4000000000001</v>
      </c>
      <c r="D61" s="23" t="s">
        <v>2193</v>
      </c>
      <c r="E61" s="23" t="s">
        <v>2194</v>
      </c>
      <c r="F61" s="23" t="s">
        <v>2174</v>
      </c>
      <c r="G61" s="23"/>
      <c r="H61" s="23"/>
      <c r="I61" s="26"/>
      <c r="J61" s="23"/>
      <c r="K61" s="43"/>
      <c r="L61" s="43"/>
      <c r="M61" s="43"/>
      <c r="N61" s="43"/>
      <c r="O61" s="43"/>
    </row>
    <row r="62" spans="1:15" x14ac:dyDescent="0.15">
      <c r="A62" s="26">
        <f t="shared" si="0"/>
        <v>56</v>
      </c>
      <c r="B62" s="27">
        <v>119.3</v>
      </c>
      <c r="C62" s="5">
        <v>910.3</v>
      </c>
      <c r="D62" s="23" t="s">
        <v>2195</v>
      </c>
      <c r="E62" s="23" t="s">
        <v>2196</v>
      </c>
      <c r="F62" s="23" t="s">
        <v>2174</v>
      </c>
      <c r="G62" s="23"/>
      <c r="H62" s="23"/>
      <c r="I62" s="26"/>
      <c r="J62" s="23"/>
      <c r="K62" s="43"/>
      <c r="L62" s="43"/>
      <c r="M62" s="43"/>
      <c r="N62" s="43"/>
      <c r="O62" s="43"/>
    </row>
    <row r="63" spans="1:15" x14ac:dyDescent="0.15">
      <c r="A63" s="26">
        <f t="shared" si="0"/>
        <v>57</v>
      </c>
      <c r="B63" s="27">
        <v>119.3</v>
      </c>
      <c r="C63" s="5">
        <v>892.3</v>
      </c>
      <c r="D63" s="23" t="s">
        <v>2197</v>
      </c>
      <c r="E63" s="23" t="s">
        <v>2198</v>
      </c>
      <c r="F63" s="23" t="s">
        <v>2174</v>
      </c>
      <c r="G63" s="23" t="s">
        <v>3715</v>
      </c>
      <c r="H63" s="23"/>
      <c r="I63" s="23" t="s">
        <v>3295</v>
      </c>
      <c r="J63" s="23"/>
      <c r="K63" s="43"/>
      <c r="L63" s="43"/>
      <c r="M63" s="43"/>
      <c r="N63" s="43"/>
      <c r="O63" s="43"/>
    </row>
    <row r="64" spans="1:15" x14ac:dyDescent="0.15">
      <c r="A64" s="26">
        <f t="shared" si="0"/>
        <v>58</v>
      </c>
      <c r="B64" s="27">
        <v>119.3</v>
      </c>
      <c r="C64" s="5">
        <v>844.3</v>
      </c>
      <c r="D64" s="23" t="s">
        <v>2199</v>
      </c>
      <c r="E64" s="23" t="s">
        <v>2200</v>
      </c>
      <c r="F64" s="23"/>
      <c r="G64" s="23"/>
      <c r="H64" s="23"/>
      <c r="I64" s="23" t="s">
        <v>3295</v>
      </c>
      <c r="J64" s="23"/>
      <c r="K64" s="43"/>
      <c r="L64" s="43"/>
      <c r="M64" s="43"/>
      <c r="N64" s="43"/>
      <c r="O64" s="43"/>
    </row>
    <row r="65" spans="1:15" x14ac:dyDescent="0.15">
      <c r="A65" s="26">
        <f t="shared" si="0"/>
        <v>59</v>
      </c>
      <c r="B65" s="27">
        <v>119.3</v>
      </c>
      <c r="C65" s="5">
        <v>824.3</v>
      </c>
      <c r="D65" s="23" t="s">
        <v>2201</v>
      </c>
      <c r="E65" s="23" t="s">
        <v>2202</v>
      </c>
      <c r="F65" s="23" t="s">
        <v>2174</v>
      </c>
      <c r="G65" s="23" t="s">
        <v>3715</v>
      </c>
      <c r="H65" s="23"/>
      <c r="I65" s="23" t="s">
        <v>3295</v>
      </c>
      <c r="J65" s="23"/>
      <c r="K65" s="43"/>
      <c r="L65" s="43"/>
      <c r="M65" s="43"/>
      <c r="N65" s="43"/>
      <c r="O65" s="43"/>
    </row>
    <row r="66" spans="1:15" x14ac:dyDescent="0.15">
      <c r="A66" s="26">
        <f t="shared" si="0"/>
        <v>60</v>
      </c>
      <c r="B66" s="27">
        <v>119.3</v>
      </c>
      <c r="C66" s="5">
        <v>789.3</v>
      </c>
      <c r="D66" s="23" t="s">
        <v>2203</v>
      </c>
      <c r="E66" s="23" t="s">
        <v>2204</v>
      </c>
      <c r="F66" s="23" t="s">
        <v>2174</v>
      </c>
      <c r="G66" s="23"/>
      <c r="H66" s="23"/>
      <c r="I66" s="26"/>
      <c r="J66" s="23"/>
      <c r="K66" s="43"/>
      <c r="L66" s="43"/>
      <c r="M66" s="43"/>
      <c r="N66" s="43"/>
      <c r="O66" s="43"/>
    </row>
    <row r="67" spans="1:15" x14ac:dyDescent="0.15">
      <c r="A67" s="26">
        <f t="shared" si="0"/>
        <v>61</v>
      </c>
      <c r="B67" s="27">
        <v>119.3</v>
      </c>
      <c r="C67" s="5">
        <v>749.8</v>
      </c>
      <c r="D67" s="23" t="s">
        <v>2205</v>
      </c>
      <c r="E67" s="23" t="s">
        <v>2206</v>
      </c>
      <c r="F67" s="23" t="s">
        <v>2174</v>
      </c>
      <c r="G67" s="23"/>
      <c r="H67" s="23"/>
      <c r="I67" s="26"/>
      <c r="J67" s="23"/>
      <c r="K67" s="43"/>
      <c r="L67" s="43"/>
      <c r="M67" s="43"/>
      <c r="N67" s="43"/>
      <c r="O67" s="43"/>
    </row>
    <row r="68" spans="1:15" x14ac:dyDescent="0.15">
      <c r="A68" s="26">
        <f t="shared" si="0"/>
        <v>62</v>
      </c>
      <c r="B68" s="27">
        <v>119.3</v>
      </c>
      <c r="C68" s="5">
        <v>752.8</v>
      </c>
      <c r="D68" s="23" t="s">
        <v>2207</v>
      </c>
      <c r="E68" s="23" t="s">
        <v>2208</v>
      </c>
      <c r="F68" s="23" t="s">
        <v>2174</v>
      </c>
      <c r="G68" s="23"/>
      <c r="H68" s="23"/>
      <c r="I68" s="26"/>
      <c r="J68" s="23"/>
      <c r="K68" s="43"/>
      <c r="L68" s="43"/>
      <c r="M68" s="43"/>
      <c r="N68" s="43"/>
      <c r="O68" s="43"/>
    </row>
    <row r="69" spans="1:15" x14ac:dyDescent="0.15">
      <c r="A69" s="26">
        <f t="shared" si="0"/>
        <v>63</v>
      </c>
      <c r="B69" s="27">
        <v>119.3</v>
      </c>
      <c r="C69" s="5">
        <v>853.3</v>
      </c>
      <c r="D69" s="23" t="s">
        <v>2209</v>
      </c>
      <c r="E69" s="23" t="s">
        <v>2210</v>
      </c>
      <c r="F69" s="23" t="s">
        <v>2174</v>
      </c>
      <c r="G69" s="23" t="s">
        <v>3715</v>
      </c>
      <c r="H69" s="23"/>
      <c r="I69" s="23" t="s">
        <v>3296</v>
      </c>
      <c r="J69" s="23"/>
      <c r="K69" s="43"/>
      <c r="L69" s="43"/>
      <c r="M69" s="43"/>
      <c r="N69" s="43"/>
      <c r="O69" s="43"/>
    </row>
    <row r="70" spans="1:15" x14ac:dyDescent="0.15">
      <c r="A70" s="26">
        <f t="shared" si="0"/>
        <v>64</v>
      </c>
      <c r="B70" s="27">
        <v>119.3</v>
      </c>
      <c r="C70" s="5">
        <v>821.3</v>
      </c>
      <c r="D70" s="23" t="s">
        <v>2211</v>
      </c>
      <c r="E70" s="23" t="s">
        <v>2212</v>
      </c>
      <c r="F70" s="23"/>
      <c r="G70" s="23"/>
      <c r="H70" s="23"/>
      <c r="I70" s="23" t="s">
        <v>3296</v>
      </c>
      <c r="J70" s="23"/>
      <c r="K70" s="43"/>
      <c r="L70" s="43"/>
      <c r="M70" s="43"/>
      <c r="N70" s="43"/>
      <c r="O70" s="43"/>
    </row>
    <row r="71" spans="1:15" x14ac:dyDescent="0.15">
      <c r="A71" s="26">
        <f t="shared" si="0"/>
        <v>65</v>
      </c>
      <c r="B71" s="27">
        <v>119.3</v>
      </c>
      <c r="C71" s="5">
        <v>800.3</v>
      </c>
      <c r="D71" s="23" t="s">
        <v>2213</v>
      </c>
      <c r="E71" s="23" t="s">
        <v>2214</v>
      </c>
      <c r="F71" s="23" t="s">
        <v>2174</v>
      </c>
      <c r="G71" s="23" t="s">
        <v>3715</v>
      </c>
      <c r="H71" s="23"/>
      <c r="I71" s="23" t="s">
        <v>3296</v>
      </c>
      <c r="J71" s="23"/>
      <c r="K71" s="43"/>
      <c r="L71" s="43"/>
      <c r="M71" s="43"/>
      <c r="N71" s="43"/>
      <c r="O71" s="43"/>
    </row>
    <row r="72" spans="1:15" x14ac:dyDescent="0.15">
      <c r="A72" s="26">
        <f t="shared" ref="A72:A141" si="1">A71+1</f>
        <v>66</v>
      </c>
      <c r="B72" s="27">
        <v>119.3</v>
      </c>
      <c r="C72" s="5">
        <v>768.8</v>
      </c>
      <c r="D72" s="23" t="s">
        <v>2215</v>
      </c>
      <c r="E72" s="23" t="s">
        <v>2216</v>
      </c>
      <c r="F72" s="23" t="s">
        <v>2174</v>
      </c>
      <c r="G72" s="23"/>
      <c r="H72" s="23"/>
      <c r="I72" s="26"/>
      <c r="J72" s="23"/>
      <c r="K72" s="43"/>
      <c r="L72" s="43"/>
      <c r="M72" s="43"/>
      <c r="N72" s="43"/>
      <c r="O72" s="43"/>
    </row>
    <row r="73" spans="1:15" x14ac:dyDescent="0.15">
      <c r="A73" s="26">
        <f t="shared" si="1"/>
        <v>67</v>
      </c>
      <c r="B73" s="27">
        <v>120.9</v>
      </c>
      <c r="C73" s="5">
        <v>1003.9</v>
      </c>
      <c r="D73" s="23" t="s">
        <v>2730</v>
      </c>
      <c r="E73" s="23" t="s">
        <v>2736</v>
      </c>
      <c r="F73" s="23" t="s">
        <v>2174</v>
      </c>
      <c r="G73" s="23"/>
      <c r="H73" s="23"/>
      <c r="I73" s="23"/>
      <c r="J73" s="23"/>
      <c r="K73" s="43"/>
      <c r="L73" s="43"/>
      <c r="M73" s="43"/>
      <c r="N73" s="43"/>
      <c r="O73" s="43"/>
    </row>
    <row r="74" spans="1:15" x14ac:dyDescent="0.15">
      <c r="A74" s="26">
        <f t="shared" si="1"/>
        <v>68</v>
      </c>
      <c r="B74" s="27">
        <v>120.9</v>
      </c>
      <c r="C74" s="5">
        <v>1018.9</v>
      </c>
      <c r="D74" s="23" t="s">
        <v>2731</v>
      </c>
      <c r="E74" s="23" t="s">
        <v>2737</v>
      </c>
      <c r="F74" s="23" t="s">
        <v>2174</v>
      </c>
      <c r="G74" s="23"/>
      <c r="H74" s="23"/>
      <c r="I74" s="23"/>
      <c r="J74" s="23"/>
    </row>
    <row r="75" spans="1:15" x14ac:dyDescent="0.15">
      <c r="A75" s="26">
        <f t="shared" si="1"/>
        <v>69</v>
      </c>
      <c r="B75" s="27">
        <v>120.9</v>
      </c>
      <c r="C75" s="5">
        <v>1051.9000000000001</v>
      </c>
      <c r="D75" s="23" t="s">
        <v>2732</v>
      </c>
      <c r="E75" s="23" t="s">
        <v>2738</v>
      </c>
      <c r="F75" s="23" t="s">
        <v>2174</v>
      </c>
      <c r="G75" s="23"/>
      <c r="H75" s="23"/>
      <c r="I75" s="23"/>
      <c r="J75" s="23"/>
    </row>
    <row r="76" spans="1:15" x14ac:dyDescent="0.15">
      <c r="A76" s="26">
        <f t="shared" si="1"/>
        <v>70</v>
      </c>
      <c r="B76" s="27">
        <v>120.9</v>
      </c>
      <c r="C76" s="5">
        <v>1032.9000000000001</v>
      </c>
      <c r="D76" s="23" t="s">
        <v>2733</v>
      </c>
      <c r="E76" s="23" t="s">
        <v>2738</v>
      </c>
      <c r="F76" s="23" t="s">
        <v>2174</v>
      </c>
      <c r="G76" s="23"/>
      <c r="H76" s="23"/>
      <c r="I76" s="23"/>
      <c r="J76" s="23"/>
    </row>
    <row r="77" spans="1:15" x14ac:dyDescent="0.15">
      <c r="A77" s="26">
        <f t="shared" si="1"/>
        <v>71</v>
      </c>
      <c r="B77" s="27">
        <v>120.9</v>
      </c>
      <c r="C77" s="5">
        <v>1020.9</v>
      </c>
      <c r="D77" s="23" t="s">
        <v>2734</v>
      </c>
      <c r="E77" s="23" t="s">
        <v>2739</v>
      </c>
      <c r="F77" s="23" t="s">
        <v>2174</v>
      </c>
      <c r="G77" s="23"/>
      <c r="H77" s="23"/>
      <c r="I77" s="23"/>
      <c r="J77" s="23"/>
    </row>
    <row r="78" spans="1:15" x14ac:dyDescent="0.15">
      <c r="A78" s="26">
        <f t="shared" si="1"/>
        <v>72</v>
      </c>
      <c r="B78" s="27">
        <v>120.9</v>
      </c>
      <c r="C78" s="5">
        <v>996.9</v>
      </c>
      <c r="D78" s="23" t="s">
        <v>2735</v>
      </c>
      <c r="E78" s="23" t="s">
        <v>1627</v>
      </c>
      <c r="F78" s="23" t="s">
        <v>2174</v>
      </c>
      <c r="G78" s="23"/>
      <c r="H78" s="23"/>
      <c r="I78" s="23"/>
      <c r="J78" s="23"/>
    </row>
    <row r="79" spans="1:15" x14ac:dyDescent="0.15">
      <c r="A79" s="26">
        <f t="shared" si="1"/>
        <v>73</v>
      </c>
      <c r="B79" s="10">
        <v>130.6</v>
      </c>
      <c r="C79" s="10">
        <v>483.1</v>
      </c>
      <c r="D79" s="11" t="s">
        <v>3412</v>
      </c>
      <c r="E79" s="11" t="s">
        <v>3413</v>
      </c>
      <c r="F79" s="23" t="s">
        <v>2174</v>
      </c>
      <c r="G79" s="23"/>
      <c r="H79" s="23"/>
      <c r="I79" s="23"/>
      <c r="J79" s="23"/>
    </row>
    <row r="80" spans="1:15" x14ac:dyDescent="0.15">
      <c r="A80" s="26">
        <f t="shared" si="1"/>
        <v>74</v>
      </c>
      <c r="B80" s="12">
        <v>98.7</v>
      </c>
      <c r="C80" s="12">
        <v>1058.5</v>
      </c>
      <c r="D80" s="11" t="s">
        <v>3426</v>
      </c>
      <c r="E80" s="11" t="s">
        <v>3444</v>
      </c>
      <c r="F80" s="23" t="s">
        <v>2174</v>
      </c>
      <c r="G80" s="23"/>
      <c r="H80" s="23"/>
      <c r="I80" s="23"/>
      <c r="J80" s="23"/>
    </row>
    <row r="81" spans="1:10" x14ac:dyDescent="0.15">
      <c r="A81" s="26">
        <f t="shared" si="1"/>
        <v>75</v>
      </c>
      <c r="B81" s="12">
        <v>93.4</v>
      </c>
      <c r="C81" s="12">
        <v>1205.2</v>
      </c>
      <c r="D81" s="11" t="s">
        <v>3427</v>
      </c>
      <c r="E81" s="11" t="s">
        <v>3445</v>
      </c>
      <c r="F81" s="23" t="s">
        <v>2174</v>
      </c>
      <c r="G81" s="23"/>
      <c r="H81" s="23"/>
      <c r="I81" s="23"/>
      <c r="J81" s="23"/>
    </row>
    <row r="82" spans="1:10" x14ac:dyDescent="0.15">
      <c r="A82" s="26">
        <f t="shared" si="1"/>
        <v>76</v>
      </c>
      <c r="B82" s="12">
        <v>93.4</v>
      </c>
      <c r="C82" s="12">
        <v>1196.9000000000001</v>
      </c>
      <c r="D82" s="11" t="s">
        <v>3428</v>
      </c>
      <c r="E82" s="11" t="s">
        <v>3446</v>
      </c>
      <c r="F82" s="23" t="s">
        <v>2174</v>
      </c>
      <c r="G82" s="23"/>
      <c r="H82" s="23"/>
      <c r="I82" s="23"/>
      <c r="J82" s="23"/>
    </row>
    <row r="83" spans="1:10" x14ac:dyDescent="0.15">
      <c r="A83" s="26">
        <f t="shared" si="1"/>
        <v>77</v>
      </c>
      <c r="B83" s="12">
        <v>119.3</v>
      </c>
      <c r="C83" s="12">
        <v>910.3</v>
      </c>
      <c r="D83" s="11" t="s">
        <v>3429</v>
      </c>
      <c r="E83" s="11" t="s">
        <v>3447</v>
      </c>
      <c r="F83" s="23" t="s">
        <v>2174</v>
      </c>
      <c r="G83" s="23"/>
      <c r="H83" s="23"/>
      <c r="I83" s="23"/>
      <c r="J83" s="23"/>
    </row>
    <row r="84" spans="1:10" x14ac:dyDescent="0.15">
      <c r="A84" s="26">
        <f t="shared" si="1"/>
        <v>78</v>
      </c>
      <c r="B84" s="12">
        <v>119.3</v>
      </c>
      <c r="C84" s="12">
        <v>892.3</v>
      </c>
      <c r="D84" s="11" t="s">
        <v>3430</v>
      </c>
      <c r="E84" s="11" t="s">
        <v>3448</v>
      </c>
      <c r="F84" s="23" t="s">
        <v>2174</v>
      </c>
      <c r="G84" s="23" t="s">
        <v>3715</v>
      </c>
      <c r="H84" s="23"/>
      <c r="I84" s="23" t="s">
        <v>3461</v>
      </c>
      <c r="J84" s="23"/>
    </row>
    <row r="85" spans="1:10" x14ac:dyDescent="0.15">
      <c r="A85" s="26">
        <f t="shared" si="1"/>
        <v>79</v>
      </c>
      <c r="B85" s="12">
        <v>119.3</v>
      </c>
      <c r="C85" s="12">
        <v>824.3</v>
      </c>
      <c r="D85" s="11" t="s">
        <v>3431</v>
      </c>
      <c r="E85" s="11" t="s">
        <v>3449</v>
      </c>
      <c r="F85" s="23" t="s">
        <v>2174</v>
      </c>
      <c r="G85" s="23" t="s">
        <v>3715</v>
      </c>
      <c r="H85" s="23"/>
      <c r="I85" s="23" t="s">
        <v>3461</v>
      </c>
      <c r="J85" s="23"/>
    </row>
    <row r="86" spans="1:10" x14ac:dyDescent="0.15">
      <c r="A86" s="26">
        <f t="shared" si="1"/>
        <v>80</v>
      </c>
      <c r="B86" s="12">
        <v>119.3</v>
      </c>
      <c r="C86" s="12">
        <v>789.3</v>
      </c>
      <c r="D86" s="11" t="s">
        <v>3432</v>
      </c>
      <c r="E86" s="11" t="s">
        <v>3450</v>
      </c>
      <c r="F86" s="23" t="s">
        <v>2174</v>
      </c>
      <c r="G86" s="23"/>
      <c r="H86" s="23"/>
      <c r="I86" s="23"/>
      <c r="J86" s="23"/>
    </row>
    <row r="87" spans="1:10" x14ac:dyDescent="0.15">
      <c r="A87" s="26">
        <f t="shared" si="1"/>
        <v>81</v>
      </c>
      <c r="B87" s="12">
        <v>119.3</v>
      </c>
      <c r="C87" s="12">
        <v>749.8</v>
      </c>
      <c r="D87" s="11" t="s">
        <v>3433</v>
      </c>
      <c r="E87" s="11" t="s">
        <v>3451</v>
      </c>
      <c r="F87" s="23" t="s">
        <v>2174</v>
      </c>
      <c r="G87" s="23"/>
      <c r="H87" s="23"/>
      <c r="I87" s="23"/>
      <c r="J87" s="23"/>
    </row>
    <row r="88" spans="1:10" x14ac:dyDescent="0.15">
      <c r="A88" s="26">
        <f t="shared" si="1"/>
        <v>82</v>
      </c>
      <c r="B88" s="12">
        <v>119.3</v>
      </c>
      <c r="C88" s="12">
        <v>752.8</v>
      </c>
      <c r="D88" s="11" t="s">
        <v>3434</v>
      </c>
      <c r="E88" s="11" t="s">
        <v>3452</v>
      </c>
      <c r="F88" s="23" t="s">
        <v>2174</v>
      </c>
      <c r="G88" s="23"/>
      <c r="H88" s="23"/>
      <c r="I88" s="23"/>
      <c r="J88" s="23"/>
    </row>
    <row r="89" spans="1:10" x14ac:dyDescent="0.15">
      <c r="A89" s="26">
        <f t="shared" si="1"/>
        <v>83</v>
      </c>
      <c r="B89" s="12">
        <v>119.3</v>
      </c>
      <c r="C89" s="12">
        <v>853.3</v>
      </c>
      <c r="D89" s="11" t="s">
        <v>3435</v>
      </c>
      <c r="E89" s="11" t="s">
        <v>3453</v>
      </c>
      <c r="F89" s="23" t="s">
        <v>2174</v>
      </c>
      <c r="G89" s="23" t="s">
        <v>3715</v>
      </c>
      <c r="H89" s="23"/>
      <c r="I89" s="23" t="s">
        <v>3462</v>
      </c>
      <c r="J89" s="23"/>
    </row>
    <row r="90" spans="1:10" x14ac:dyDescent="0.15">
      <c r="A90" s="26">
        <f t="shared" si="1"/>
        <v>84</v>
      </c>
      <c r="B90" s="12">
        <v>119.3</v>
      </c>
      <c r="C90" s="12">
        <v>800.3</v>
      </c>
      <c r="D90" s="11" t="s">
        <v>3436</v>
      </c>
      <c r="E90" s="11" t="s">
        <v>3454</v>
      </c>
      <c r="F90" s="23" t="s">
        <v>2174</v>
      </c>
      <c r="G90" s="23" t="s">
        <v>3715</v>
      </c>
      <c r="H90" s="23"/>
      <c r="I90" s="23" t="s">
        <v>3462</v>
      </c>
      <c r="J90" s="23"/>
    </row>
    <row r="91" spans="1:10" x14ac:dyDescent="0.15">
      <c r="A91" s="26">
        <f t="shared" si="1"/>
        <v>85</v>
      </c>
      <c r="B91" s="12">
        <v>119.3</v>
      </c>
      <c r="C91" s="12">
        <v>768.8</v>
      </c>
      <c r="D91" s="11" t="s">
        <v>3437</v>
      </c>
      <c r="E91" s="11" t="s">
        <v>3455</v>
      </c>
      <c r="F91" s="23" t="s">
        <v>2174</v>
      </c>
      <c r="G91" s="23"/>
      <c r="H91" s="23"/>
      <c r="I91" s="23"/>
      <c r="J91" s="23"/>
    </row>
    <row r="92" spans="1:10" x14ac:dyDescent="0.15">
      <c r="A92" s="26">
        <f t="shared" si="1"/>
        <v>86</v>
      </c>
      <c r="B92" s="12">
        <v>120.9</v>
      </c>
      <c r="C92" s="12">
        <v>1003.9</v>
      </c>
      <c r="D92" s="11" t="s">
        <v>3438</v>
      </c>
      <c r="E92" s="11" t="s">
        <v>3456</v>
      </c>
      <c r="F92" s="23" t="s">
        <v>2174</v>
      </c>
      <c r="G92" s="23"/>
      <c r="H92" s="23"/>
      <c r="I92" s="23"/>
      <c r="J92" s="23"/>
    </row>
    <row r="93" spans="1:10" x14ac:dyDescent="0.15">
      <c r="A93" s="26">
        <f t="shared" si="1"/>
        <v>87</v>
      </c>
      <c r="B93" s="12">
        <v>120.9</v>
      </c>
      <c r="C93" s="12">
        <v>1018.9</v>
      </c>
      <c r="D93" s="11" t="s">
        <v>3439</v>
      </c>
      <c r="E93" s="11" t="s">
        <v>3457</v>
      </c>
      <c r="F93" s="23" t="s">
        <v>2174</v>
      </c>
      <c r="G93" s="23"/>
      <c r="H93" s="23"/>
      <c r="I93" s="23"/>
      <c r="J93" s="23"/>
    </row>
    <row r="94" spans="1:10" x14ac:dyDescent="0.15">
      <c r="A94" s="26">
        <f t="shared" si="1"/>
        <v>88</v>
      </c>
      <c r="B94" s="12">
        <v>120.9</v>
      </c>
      <c r="C94" s="12">
        <v>1051.9000000000001</v>
      </c>
      <c r="D94" s="11" t="s">
        <v>3440</v>
      </c>
      <c r="E94" s="11" t="s">
        <v>3458</v>
      </c>
      <c r="F94" s="23" t="s">
        <v>2174</v>
      </c>
      <c r="G94" s="23"/>
      <c r="H94" s="23"/>
      <c r="I94" s="23"/>
      <c r="J94" s="23"/>
    </row>
    <row r="95" spans="1:10" x14ac:dyDescent="0.15">
      <c r="A95" s="26">
        <f t="shared" si="1"/>
        <v>89</v>
      </c>
      <c r="B95" s="12">
        <v>120.9</v>
      </c>
      <c r="C95" s="12">
        <v>1032.9000000000001</v>
      </c>
      <c r="D95" s="11" t="s">
        <v>3441</v>
      </c>
      <c r="E95" s="11" t="s">
        <v>3458</v>
      </c>
      <c r="F95" s="23" t="s">
        <v>2174</v>
      </c>
      <c r="G95" s="23"/>
      <c r="H95" s="23"/>
      <c r="I95" s="23"/>
      <c r="J95" s="23"/>
    </row>
    <row r="96" spans="1:10" x14ac:dyDescent="0.15">
      <c r="A96" s="26">
        <f t="shared" si="1"/>
        <v>90</v>
      </c>
      <c r="B96" s="12">
        <v>120.9</v>
      </c>
      <c r="C96" s="12">
        <v>1020.9</v>
      </c>
      <c r="D96" s="11" t="s">
        <v>3442</v>
      </c>
      <c r="E96" s="11" t="s">
        <v>3459</v>
      </c>
      <c r="F96" s="23" t="s">
        <v>2174</v>
      </c>
      <c r="G96" s="23"/>
      <c r="H96" s="23"/>
      <c r="I96" s="23"/>
      <c r="J96" s="23"/>
    </row>
    <row r="97" spans="1:10" x14ac:dyDescent="0.15">
      <c r="A97" s="26">
        <f t="shared" si="1"/>
        <v>91</v>
      </c>
      <c r="B97" s="12">
        <v>120.9</v>
      </c>
      <c r="C97" s="12">
        <v>996.9</v>
      </c>
      <c r="D97" s="11" t="s">
        <v>3443</v>
      </c>
      <c r="E97" s="11" t="s">
        <v>3460</v>
      </c>
      <c r="F97" s="23" t="s">
        <v>2174</v>
      </c>
      <c r="G97" s="23"/>
      <c r="H97" s="23"/>
      <c r="I97" s="23"/>
      <c r="J97" s="23"/>
    </row>
    <row r="98" spans="1:10" x14ac:dyDescent="0.15">
      <c r="A98" s="26">
        <f t="shared" si="1"/>
        <v>92</v>
      </c>
      <c r="B98" s="12">
        <v>130.6</v>
      </c>
      <c r="C98" s="12">
        <v>483.1</v>
      </c>
      <c r="D98" s="11" t="s">
        <v>3412</v>
      </c>
      <c r="E98" s="11" t="s">
        <v>3413</v>
      </c>
      <c r="F98" s="23" t="s">
        <v>2174</v>
      </c>
      <c r="G98" s="23"/>
      <c r="H98" s="23"/>
      <c r="I98" s="23"/>
      <c r="J98" s="23"/>
    </row>
    <row r="99" spans="1:10" x14ac:dyDescent="0.15">
      <c r="A99" s="26">
        <f t="shared" si="1"/>
        <v>93</v>
      </c>
      <c r="B99" s="23">
        <v>121</v>
      </c>
      <c r="C99" s="129">
        <v>1125</v>
      </c>
      <c r="D99" s="23" t="s">
        <v>3733</v>
      </c>
      <c r="E99" s="23" t="s">
        <v>3751</v>
      </c>
      <c r="F99" s="23" t="s">
        <v>2174</v>
      </c>
      <c r="G99" s="23" t="s">
        <v>3715</v>
      </c>
      <c r="H99" s="23"/>
      <c r="I99" s="23" t="s">
        <v>3773</v>
      </c>
      <c r="J99" s="23"/>
    </row>
    <row r="100" spans="1:10" x14ac:dyDescent="0.15">
      <c r="A100" s="26">
        <f t="shared" si="1"/>
        <v>94</v>
      </c>
      <c r="B100" s="23">
        <v>121</v>
      </c>
      <c r="C100" s="129">
        <v>1150</v>
      </c>
      <c r="D100" s="23" t="s">
        <v>3734</v>
      </c>
      <c r="E100" s="23" t="s">
        <v>3752</v>
      </c>
      <c r="F100" s="23" t="s">
        <v>2174</v>
      </c>
      <c r="G100" s="23" t="s">
        <v>3715</v>
      </c>
      <c r="H100" s="23"/>
      <c r="I100" s="23" t="s">
        <v>3773</v>
      </c>
      <c r="J100" s="23"/>
    </row>
    <row r="101" spans="1:10" x14ac:dyDescent="0.15">
      <c r="A101" s="26">
        <f t="shared" si="1"/>
        <v>95</v>
      </c>
      <c r="B101" s="23">
        <v>121</v>
      </c>
      <c r="C101" s="129">
        <v>1156</v>
      </c>
      <c r="D101" s="23" t="s">
        <v>3735</v>
      </c>
      <c r="E101" s="23" t="s">
        <v>3753</v>
      </c>
      <c r="F101" s="23" t="s">
        <v>2174</v>
      </c>
      <c r="G101" s="23" t="s">
        <v>3715</v>
      </c>
      <c r="H101" s="23"/>
      <c r="I101" s="23" t="s">
        <v>3773</v>
      </c>
      <c r="J101" s="23"/>
    </row>
    <row r="102" spans="1:10" x14ac:dyDescent="0.15">
      <c r="A102" s="26">
        <f t="shared" si="1"/>
        <v>96</v>
      </c>
      <c r="B102" s="23">
        <v>121</v>
      </c>
      <c r="C102" s="129">
        <v>1152</v>
      </c>
      <c r="D102" s="23" t="s">
        <v>3736</v>
      </c>
      <c r="E102" s="23" t="s">
        <v>3754</v>
      </c>
      <c r="F102" s="23" t="s">
        <v>2174</v>
      </c>
      <c r="G102" s="23" t="s">
        <v>3715</v>
      </c>
      <c r="H102" s="23"/>
      <c r="I102" s="23" t="s">
        <v>3773</v>
      </c>
      <c r="J102" s="23"/>
    </row>
    <row r="103" spans="1:10" x14ac:dyDescent="0.15">
      <c r="A103" s="26">
        <f t="shared" si="1"/>
        <v>97</v>
      </c>
      <c r="B103" s="23">
        <v>121</v>
      </c>
      <c r="C103" s="129">
        <v>1141</v>
      </c>
      <c r="D103" s="23" t="s">
        <v>3737</v>
      </c>
      <c r="E103" s="23" t="s">
        <v>3755</v>
      </c>
      <c r="F103" s="23" t="s">
        <v>2174</v>
      </c>
      <c r="G103" s="23" t="s">
        <v>3715</v>
      </c>
      <c r="H103" s="23"/>
      <c r="I103" s="23" t="s">
        <v>3773</v>
      </c>
      <c r="J103" s="23"/>
    </row>
    <row r="104" spans="1:10" x14ac:dyDescent="0.15">
      <c r="A104" s="26">
        <f t="shared" si="1"/>
        <v>98</v>
      </c>
      <c r="B104" s="23">
        <v>121</v>
      </c>
      <c r="C104" s="129">
        <v>1122</v>
      </c>
      <c r="D104" s="23" t="s">
        <v>3738</v>
      </c>
      <c r="E104" s="23" t="s">
        <v>3728</v>
      </c>
      <c r="F104" s="23" t="s">
        <v>2174</v>
      </c>
      <c r="G104" s="23" t="s">
        <v>3715</v>
      </c>
      <c r="H104" s="23"/>
      <c r="I104" s="23" t="s">
        <v>3773</v>
      </c>
      <c r="J104" s="23"/>
    </row>
    <row r="105" spans="1:10" x14ac:dyDescent="0.15">
      <c r="A105" s="26">
        <f t="shared" si="1"/>
        <v>99</v>
      </c>
      <c r="B105" s="23">
        <v>121</v>
      </c>
      <c r="C105" s="129">
        <v>1139</v>
      </c>
      <c r="D105" s="23" t="s">
        <v>3739</v>
      </c>
      <c r="E105" s="23" t="s">
        <v>3729</v>
      </c>
      <c r="F105" s="23" t="s">
        <v>2174</v>
      </c>
      <c r="G105" s="23" t="s">
        <v>3715</v>
      </c>
      <c r="H105" s="23"/>
      <c r="I105" s="23" t="s">
        <v>3773</v>
      </c>
      <c r="J105" s="23"/>
    </row>
    <row r="106" spans="1:10" x14ac:dyDescent="0.15">
      <c r="A106" s="26">
        <f t="shared" si="1"/>
        <v>100</v>
      </c>
      <c r="B106" s="23">
        <v>121</v>
      </c>
      <c r="C106" s="129">
        <v>1138.5</v>
      </c>
      <c r="D106" s="23" t="s">
        <v>3740</v>
      </c>
      <c r="E106" s="23" t="s">
        <v>3756</v>
      </c>
      <c r="F106" s="23" t="s">
        <v>2174</v>
      </c>
      <c r="G106" s="23" t="s">
        <v>3715</v>
      </c>
      <c r="H106" s="23"/>
      <c r="I106" s="23" t="s">
        <v>3773</v>
      </c>
      <c r="J106" s="23"/>
    </row>
    <row r="107" spans="1:10" x14ac:dyDescent="0.15">
      <c r="A107" s="26">
        <f t="shared" si="1"/>
        <v>101</v>
      </c>
      <c r="B107" s="23">
        <v>118</v>
      </c>
      <c r="C107" s="129">
        <v>1203</v>
      </c>
      <c r="D107" s="23" t="s">
        <v>3741</v>
      </c>
      <c r="E107" s="23" t="s">
        <v>3757</v>
      </c>
      <c r="F107" s="23" t="s">
        <v>2174</v>
      </c>
      <c r="G107" s="23" t="s">
        <v>3715</v>
      </c>
      <c r="H107" s="23"/>
      <c r="I107" s="23" t="s">
        <v>3773</v>
      </c>
      <c r="J107" s="23"/>
    </row>
    <row r="108" spans="1:10" x14ac:dyDescent="0.15">
      <c r="A108" s="26">
        <f t="shared" si="1"/>
        <v>102</v>
      </c>
      <c r="B108" s="23">
        <v>121</v>
      </c>
      <c r="C108" s="129">
        <v>1211.5</v>
      </c>
      <c r="D108" s="23" t="s">
        <v>3742</v>
      </c>
      <c r="E108" s="23" t="s">
        <v>3758</v>
      </c>
      <c r="F108" s="23" t="s">
        <v>2174</v>
      </c>
      <c r="G108" s="23" t="s">
        <v>3715</v>
      </c>
      <c r="H108" s="23"/>
      <c r="I108" s="23" t="s">
        <v>3773</v>
      </c>
      <c r="J108" s="23"/>
    </row>
    <row r="109" spans="1:10" x14ac:dyDescent="0.15">
      <c r="A109" s="26">
        <f t="shared" si="1"/>
        <v>103</v>
      </c>
      <c r="B109" s="23">
        <v>121</v>
      </c>
      <c r="C109" s="129">
        <v>1213</v>
      </c>
      <c r="D109" s="23" t="s">
        <v>3743</v>
      </c>
      <c r="E109" s="23" t="s">
        <v>3759</v>
      </c>
      <c r="F109" s="23" t="s">
        <v>2174</v>
      </c>
      <c r="G109" s="23" t="s">
        <v>3715</v>
      </c>
      <c r="H109" s="23"/>
      <c r="I109" s="23" t="s">
        <v>3773</v>
      </c>
      <c r="J109" s="23"/>
    </row>
    <row r="110" spans="1:10" x14ac:dyDescent="0.15">
      <c r="A110" s="26">
        <f t="shared" si="1"/>
        <v>104</v>
      </c>
      <c r="B110" s="23">
        <v>121</v>
      </c>
      <c r="C110" s="129">
        <v>1189</v>
      </c>
      <c r="D110" s="23" t="s">
        <v>3744</v>
      </c>
      <c r="E110" s="23" t="s">
        <v>3760</v>
      </c>
      <c r="F110" s="23" t="s">
        <v>2174</v>
      </c>
      <c r="G110" s="23" t="s">
        <v>3715</v>
      </c>
      <c r="H110" s="23"/>
      <c r="I110" s="23" t="s">
        <v>3773</v>
      </c>
      <c r="J110" s="23"/>
    </row>
    <row r="111" spans="1:10" x14ac:dyDescent="0.15">
      <c r="A111" s="26">
        <f t="shared" si="1"/>
        <v>105</v>
      </c>
      <c r="B111" s="23">
        <v>121</v>
      </c>
      <c r="C111" s="129">
        <v>1202</v>
      </c>
      <c r="D111" s="23" t="s">
        <v>3745</v>
      </c>
      <c r="E111" s="23" t="s">
        <v>3761</v>
      </c>
      <c r="F111" s="23" t="s">
        <v>2174</v>
      </c>
      <c r="G111" s="23" t="s">
        <v>3715</v>
      </c>
      <c r="H111" s="23"/>
      <c r="I111" s="23" t="s">
        <v>3773</v>
      </c>
      <c r="J111" s="23"/>
    </row>
    <row r="112" spans="1:10" x14ac:dyDescent="0.15">
      <c r="A112" s="26">
        <f t="shared" si="1"/>
        <v>106</v>
      </c>
      <c r="B112" s="23">
        <v>118</v>
      </c>
      <c r="C112" s="129">
        <v>1202</v>
      </c>
      <c r="D112" s="23" t="s">
        <v>3746</v>
      </c>
      <c r="E112" s="23" t="s">
        <v>3730</v>
      </c>
      <c r="F112" s="23" t="s">
        <v>2174</v>
      </c>
      <c r="G112" s="23" t="s">
        <v>3715</v>
      </c>
      <c r="H112" s="23"/>
      <c r="I112" s="23" t="s">
        <v>3773</v>
      </c>
      <c r="J112" s="23"/>
    </row>
    <row r="113" spans="1:10" x14ac:dyDescent="0.15">
      <c r="A113" s="26">
        <f t="shared" si="1"/>
        <v>107</v>
      </c>
      <c r="B113" s="23">
        <v>121</v>
      </c>
      <c r="C113" s="129">
        <v>1185</v>
      </c>
      <c r="D113" s="23" t="s">
        <v>3732</v>
      </c>
      <c r="E113" s="23" t="s">
        <v>3752</v>
      </c>
      <c r="F113" s="23" t="s">
        <v>2174</v>
      </c>
      <c r="G113" s="23" t="s">
        <v>3715</v>
      </c>
      <c r="H113" s="23"/>
      <c r="I113" s="23" t="s">
        <v>3773</v>
      </c>
      <c r="J113" s="23"/>
    </row>
    <row r="114" spans="1:10" x14ac:dyDescent="0.15">
      <c r="A114" s="26">
        <f t="shared" si="1"/>
        <v>108</v>
      </c>
      <c r="B114" s="23">
        <v>118</v>
      </c>
      <c r="C114" s="129">
        <v>1226</v>
      </c>
      <c r="D114" s="23" t="s">
        <v>3747</v>
      </c>
      <c r="E114" s="23" t="s">
        <v>3762</v>
      </c>
      <c r="F114" s="23" t="s">
        <v>2174</v>
      </c>
      <c r="G114" s="23" t="s">
        <v>3715</v>
      </c>
      <c r="H114" s="23"/>
      <c r="I114" s="23" t="s">
        <v>3773</v>
      </c>
      <c r="J114" s="23"/>
    </row>
    <row r="115" spans="1:10" x14ac:dyDescent="0.15">
      <c r="A115" s="26">
        <f t="shared" si="1"/>
        <v>109</v>
      </c>
      <c r="B115" s="23">
        <v>118</v>
      </c>
      <c r="C115" s="129">
        <v>1233.3</v>
      </c>
      <c r="D115" s="23" t="s">
        <v>3748</v>
      </c>
      <c r="E115" s="23" t="s">
        <v>3731</v>
      </c>
      <c r="F115" s="23" t="s">
        <v>2174</v>
      </c>
      <c r="G115" s="23" t="s">
        <v>3715</v>
      </c>
      <c r="H115" s="23"/>
      <c r="I115" s="23" t="s">
        <v>3773</v>
      </c>
      <c r="J115" s="23"/>
    </row>
    <row r="116" spans="1:10" x14ac:dyDescent="0.15">
      <c r="A116" s="26">
        <f t="shared" si="1"/>
        <v>110</v>
      </c>
      <c r="B116" s="23">
        <v>118</v>
      </c>
      <c r="C116" s="129">
        <v>1260.5</v>
      </c>
      <c r="D116" s="23" t="s">
        <v>3749</v>
      </c>
      <c r="E116" s="23" t="s">
        <v>3763</v>
      </c>
      <c r="F116" s="23" t="s">
        <v>2174</v>
      </c>
      <c r="G116" s="23" t="s">
        <v>3715</v>
      </c>
      <c r="H116" s="23"/>
      <c r="I116" s="23" t="s">
        <v>3773</v>
      </c>
      <c r="J116" s="23"/>
    </row>
    <row r="117" spans="1:10" x14ac:dyDescent="0.15">
      <c r="A117" s="26">
        <f t="shared" si="1"/>
        <v>111</v>
      </c>
      <c r="B117" s="23">
        <v>118</v>
      </c>
      <c r="C117" s="129">
        <v>1254</v>
      </c>
      <c r="D117" s="23" t="s">
        <v>3750</v>
      </c>
      <c r="E117" s="23" t="s">
        <v>3729</v>
      </c>
      <c r="F117" s="23" t="s">
        <v>2174</v>
      </c>
      <c r="G117" s="23" t="s">
        <v>3715</v>
      </c>
      <c r="H117" s="23"/>
      <c r="I117" s="23" t="s">
        <v>3773</v>
      </c>
      <c r="J117" s="23"/>
    </row>
    <row r="118" spans="1:10" x14ac:dyDescent="0.15">
      <c r="A118" s="26">
        <f t="shared" si="1"/>
        <v>112</v>
      </c>
      <c r="B118" s="23">
        <v>119.3</v>
      </c>
      <c r="C118" s="129">
        <v>802</v>
      </c>
      <c r="D118" s="23" t="s">
        <v>3994</v>
      </c>
      <c r="E118" s="23" t="s">
        <v>3995</v>
      </c>
      <c r="F118" s="23" t="s">
        <v>2174</v>
      </c>
      <c r="G118" s="23"/>
      <c r="H118" s="23"/>
      <c r="I118" s="23"/>
      <c r="J118" s="23"/>
    </row>
    <row r="119" spans="1:10" x14ac:dyDescent="0.15">
      <c r="A119" s="26">
        <f t="shared" si="1"/>
        <v>113</v>
      </c>
      <c r="B119" s="23">
        <v>136.5</v>
      </c>
      <c r="C119" s="129">
        <v>727.5</v>
      </c>
      <c r="D119" s="23" t="s">
        <v>4270</v>
      </c>
      <c r="E119" s="23" t="s">
        <v>4271</v>
      </c>
      <c r="F119" s="23" t="s">
        <v>2174</v>
      </c>
      <c r="G119" s="23"/>
      <c r="H119" s="23"/>
      <c r="I119" s="23"/>
      <c r="J119" s="23"/>
    </row>
    <row r="120" spans="1:10" x14ac:dyDescent="0.15">
      <c r="A120" s="26">
        <f t="shared" si="1"/>
        <v>114</v>
      </c>
      <c r="B120" s="23">
        <v>136.5</v>
      </c>
      <c r="C120" s="129">
        <v>762.5</v>
      </c>
      <c r="D120" s="23" t="s">
        <v>4272</v>
      </c>
      <c r="E120" s="23" t="s">
        <v>4273</v>
      </c>
      <c r="F120" s="23" t="s">
        <v>2174</v>
      </c>
      <c r="G120" s="23"/>
      <c r="H120" s="23"/>
      <c r="I120" s="23"/>
      <c r="J120" s="23"/>
    </row>
    <row r="121" spans="1:10" x14ac:dyDescent="0.15">
      <c r="A121" s="26">
        <f t="shared" si="1"/>
        <v>115</v>
      </c>
      <c r="B121" s="23">
        <v>136.5</v>
      </c>
      <c r="C121" s="129">
        <v>743.5</v>
      </c>
      <c r="D121" s="23" t="s">
        <v>4274</v>
      </c>
      <c r="E121" s="23" t="s">
        <v>4275</v>
      </c>
      <c r="F121" s="23" t="s">
        <v>2174</v>
      </c>
      <c r="G121" s="23"/>
      <c r="H121" s="23"/>
      <c r="I121" s="23"/>
      <c r="J121" s="23"/>
    </row>
    <row r="122" spans="1:10" x14ac:dyDescent="0.15">
      <c r="A122" s="26">
        <f t="shared" si="1"/>
        <v>116</v>
      </c>
      <c r="B122" s="23">
        <v>136.5</v>
      </c>
      <c r="C122" s="129">
        <v>787.5</v>
      </c>
      <c r="D122" s="23" t="s">
        <v>4276</v>
      </c>
      <c r="E122" s="23" t="s">
        <v>4277</v>
      </c>
      <c r="F122" s="23" t="s">
        <v>2174</v>
      </c>
      <c r="G122" s="23"/>
      <c r="H122" s="23"/>
      <c r="I122" s="23"/>
      <c r="J122" s="23"/>
    </row>
    <row r="123" spans="1:10" x14ac:dyDescent="0.15">
      <c r="A123" s="26">
        <f t="shared" si="1"/>
        <v>117</v>
      </c>
      <c r="B123" s="23">
        <v>136.5</v>
      </c>
      <c r="C123" s="129">
        <v>660.5</v>
      </c>
      <c r="D123" s="23" t="s">
        <v>4278</v>
      </c>
      <c r="E123" s="23" t="s">
        <v>4279</v>
      </c>
      <c r="F123" s="23" t="s">
        <v>2174</v>
      </c>
      <c r="G123" s="23"/>
      <c r="H123" s="23"/>
      <c r="I123" s="23"/>
      <c r="J123" s="23"/>
    </row>
    <row r="124" spans="1:10" x14ac:dyDescent="0.15">
      <c r="A124" s="26">
        <f t="shared" si="1"/>
        <v>118</v>
      </c>
      <c r="B124" s="23">
        <v>136.5</v>
      </c>
      <c r="C124" s="129">
        <v>681.5</v>
      </c>
      <c r="D124" s="23" t="s">
        <v>4280</v>
      </c>
      <c r="E124" s="23" t="s">
        <v>4281</v>
      </c>
      <c r="F124" s="23" t="s">
        <v>2174</v>
      </c>
      <c r="G124" s="23"/>
      <c r="H124" s="23"/>
      <c r="I124" s="23"/>
      <c r="J124" s="23"/>
    </row>
    <row r="125" spans="1:10" x14ac:dyDescent="0.15">
      <c r="A125" s="26">
        <f t="shared" si="1"/>
        <v>119</v>
      </c>
      <c r="B125" s="23">
        <v>136.5</v>
      </c>
      <c r="C125" s="129">
        <v>700.5</v>
      </c>
      <c r="D125" s="23" t="s">
        <v>4283</v>
      </c>
      <c r="E125" s="23" t="s">
        <v>4282</v>
      </c>
      <c r="F125" s="23" t="s">
        <v>2174</v>
      </c>
      <c r="G125" s="23"/>
      <c r="H125" s="23"/>
      <c r="I125" s="23"/>
      <c r="J125" s="23"/>
    </row>
    <row r="126" spans="1:10" x14ac:dyDescent="0.15">
      <c r="A126" s="26">
        <f t="shared" si="1"/>
        <v>120</v>
      </c>
      <c r="B126" s="23">
        <v>136.5</v>
      </c>
      <c r="C126" s="129">
        <v>643.5</v>
      </c>
      <c r="D126" s="23" t="s">
        <v>4284</v>
      </c>
      <c r="E126" s="23" t="s">
        <v>4285</v>
      </c>
      <c r="F126" s="23" t="s">
        <v>2174</v>
      </c>
      <c r="G126" s="23"/>
      <c r="H126" s="23"/>
      <c r="I126" s="23"/>
      <c r="J126" s="23"/>
    </row>
    <row r="127" spans="1:10" x14ac:dyDescent="0.15">
      <c r="A127" s="26">
        <f t="shared" si="1"/>
        <v>121</v>
      </c>
      <c r="B127" s="23">
        <v>136.5</v>
      </c>
      <c r="C127" s="129">
        <v>677.5</v>
      </c>
      <c r="D127" s="23" t="s">
        <v>4286</v>
      </c>
      <c r="E127" s="23" t="s">
        <v>4285</v>
      </c>
      <c r="F127" s="23" t="s">
        <v>2174</v>
      </c>
      <c r="G127" s="23"/>
      <c r="H127" s="23"/>
      <c r="I127" s="23"/>
      <c r="J127" s="23"/>
    </row>
    <row r="128" spans="1:10" x14ac:dyDescent="0.15">
      <c r="A128" s="26">
        <f t="shared" si="1"/>
        <v>122</v>
      </c>
      <c r="B128" s="23">
        <v>142.5</v>
      </c>
      <c r="C128" s="129">
        <v>1098.5</v>
      </c>
      <c r="D128" s="23" t="s">
        <v>4287</v>
      </c>
      <c r="E128" s="23" t="s">
        <v>4288</v>
      </c>
      <c r="F128" s="23" t="s">
        <v>2174</v>
      </c>
      <c r="G128" s="23"/>
      <c r="H128" s="23"/>
      <c r="I128" s="23"/>
      <c r="J128" s="23"/>
    </row>
    <row r="129" spans="1:10" x14ac:dyDescent="0.15">
      <c r="A129" s="26">
        <f t="shared" si="1"/>
        <v>123</v>
      </c>
      <c r="B129" s="23">
        <v>142.5</v>
      </c>
      <c r="C129" s="129">
        <v>1079.5</v>
      </c>
      <c r="D129" s="23" t="s">
        <v>4289</v>
      </c>
      <c r="E129" s="23" t="s">
        <v>4290</v>
      </c>
      <c r="F129" s="23" t="s">
        <v>2174</v>
      </c>
      <c r="G129" s="23"/>
      <c r="H129" s="23"/>
      <c r="I129" s="23"/>
      <c r="J129" s="23"/>
    </row>
    <row r="130" spans="1:10" x14ac:dyDescent="0.15">
      <c r="A130" s="26">
        <f t="shared" si="1"/>
        <v>124</v>
      </c>
      <c r="B130" s="23">
        <v>142.5</v>
      </c>
      <c r="C130" s="129">
        <v>1138.5</v>
      </c>
      <c r="D130" s="23" t="s">
        <v>4291</v>
      </c>
      <c r="E130" s="23" t="s">
        <v>4292</v>
      </c>
      <c r="F130" s="23" t="s">
        <v>2174</v>
      </c>
      <c r="G130" s="23"/>
      <c r="H130" s="23"/>
      <c r="I130" s="23"/>
      <c r="J130" s="23"/>
    </row>
    <row r="131" spans="1:10" x14ac:dyDescent="0.15">
      <c r="A131" s="26">
        <f t="shared" si="1"/>
        <v>125</v>
      </c>
      <c r="B131" s="23">
        <v>142.5</v>
      </c>
      <c r="C131" s="129">
        <v>1129</v>
      </c>
      <c r="D131" s="23" t="s">
        <v>4293</v>
      </c>
      <c r="E131" s="23" t="s">
        <v>4294</v>
      </c>
      <c r="F131" s="23" t="s">
        <v>2174</v>
      </c>
      <c r="G131" s="23"/>
      <c r="H131" s="23"/>
      <c r="I131" s="23"/>
      <c r="J131" s="23"/>
    </row>
    <row r="132" spans="1:10" x14ac:dyDescent="0.15">
      <c r="A132" s="26">
        <f t="shared" si="1"/>
        <v>126</v>
      </c>
      <c r="B132" s="23">
        <v>142.5</v>
      </c>
      <c r="C132" s="129">
        <v>1134.5</v>
      </c>
      <c r="D132" s="23" t="s">
        <v>4295</v>
      </c>
      <c r="E132" s="23" t="s">
        <v>4296</v>
      </c>
      <c r="F132" s="23" t="s">
        <v>2174</v>
      </c>
      <c r="G132" s="23"/>
      <c r="H132" s="23"/>
      <c r="I132" s="23"/>
      <c r="J132" s="23"/>
    </row>
    <row r="133" spans="1:10" x14ac:dyDescent="0.15">
      <c r="A133" s="26">
        <f t="shared" si="1"/>
        <v>127</v>
      </c>
      <c r="B133" s="23">
        <v>142.5</v>
      </c>
      <c r="C133" s="129">
        <v>1133.5</v>
      </c>
      <c r="D133" s="23" t="s">
        <v>4297</v>
      </c>
      <c r="E133" s="23" t="s">
        <v>4296</v>
      </c>
      <c r="F133" s="23" t="s">
        <v>2174</v>
      </c>
      <c r="G133" s="23"/>
      <c r="H133" s="23"/>
      <c r="I133" s="23"/>
      <c r="J133" s="23"/>
    </row>
    <row r="134" spans="1:10" x14ac:dyDescent="0.15">
      <c r="A134" s="26">
        <f t="shared" si="1"/>
        <v>128</v>
      </c>
      <c r="B134" s="23">
        <v>142.5</v>
      </c>
      <c r="C134" s="129">
        <v>1112.3</v>
      </c>
      <c r="D134" s="23" t="s">
        <v>4298</v>
      </c>
      <c r="E134" s="23" t="s">
        <v>4299</v>
      </c>
      <c r="F134" s="23" t="s">
        <v>2174</v>
      </c>
      <c r="G134" s="23"/>
      <c r="H134" s="23"/>
      <c r="I134" s="23"/>
      <c r="J134" s="23"/>
    </row>
    <row r="135" spans="1:10" x14ac:dyDescent="0.15">
      <c r="A135" s="26">
        <f t="shared" si="1"/>
        <v>129</v>
      </c>
      <c r="B135" s="23">
        <v>142.5</v>
      </c>
      <c r="C135" s="129">
        <v>1086</v>
      </c>
      <c r="D135" s="23" t="s">
        <v>4300</v>
      </c>
      <c r="E135" s="23" t="s">
        <v>4301</v>
      </c>
      <c r="F135" s="23" t="s">
        <v>2174</v>
      </c>
      <c r="G135" s="23"/>
      <c r="H135" s="23"/>
      <c r="I135" s="23"/>
      <c r="J135" s="23"/>
    </row>
    <row r="136" spans="1:10" x14ac:dyDescent="0.15">
      <c r="A136" s="26">
        <f t="shared" si="1"/>
        <v>130</v>
      </c>
      <c r="B136" s="23">
        <v>142.5</v>
      </c>
      <c r="C136" s="129">
        <v>1042</v>
      </c>
      <c r="D136" s="23" t="s">
        <v>4302</v>
      </c>
      <c r="E136" s="23" t="s">
        <v>4303</v>
      </c>
      <c r="F136" s="23" t="s">
        <v>2174</v>
      </c>
      <c r="G136" s="23"/>
      <c r="H136" s="23"/>
      <c r="I136" s="23"/>
      <c r="J136" s="23"/>
    </row>
    <row r="137" spans="1:10" x14ac:dyDescent="0.15">
      <c r="A137" s="26">
        <f t="shared" si="1"/>
        <v>131</v>
      </c>
      <c r="B137" s="23">
        <v>142.5</v>
      </c>
      <c r="C137" s="129">
        <v>1051.5</v>
      </c>
      <c r="D137" s="23" t="s">
        <v>4305</v>
      </c>
      <c r="E137" s="23" t="s">
        <v>4304</v>
      </c>
      <c r="F137" s="23" t="s">
        <v>2174</v>
      </c>
      <c r="G137" s="23"/>
      <c r="H137" s="23"/>
      <c r="I137" s="23"/>
      <c r="J137" s="23"/>
    </row>
    <row r="138" spans="1:10" x14ac:dyDescent="0.15">
      <c r="A138" s="26">
        <f t="shared" ref="A138" si="2">A137+1</f>
        <v>132</v>
      </c>
      <c r="B138" s="23">
        <v>142.5</v>
      </c>
      <c r="C138" s="129">
        <v>1024.5</v>
      </c>
      <c r="D138" s="23" t="s">
        <v>4306</v>
      </c>
      <c r="E138" s="23" t="s">
        <v>4307</v>
      </c>
      <c r="F138" s="23" t="s">
        <v>2174</v>
      </c>
      <c r="G138" s="23"/>
      <c r="H138" s="23"/>
      <c r="I138" s="23"/>
      <c r="J138" s="23"/>
    </row>
    <row r="139" spans="1:10" x14ac:dyDescent="0.15">
      <c r="A139" s="26">
        <f t="shared" si="1"/>
        <v>133</v>
      </c>
      <c r="B139" s="23">
        <v>142.5</v>
      </c>
      <c r="C139" s="129">
        <v>1129</v>
      </c>
      <c r="D139" s="23" t="s">
        <v>4415</v>
      </c>
      <c r="E139" s="23" t="s">
        <v>4416</v>
      </c>
      <c r="F139" s="23" t="s">
        <v>2174</v>
      </c>
      <c r="G139" s="23"/>
      <c r="H139" s="23"/>
      <c r="I139" s="23"/>
      <c r="J139" s="23"/>
    </row>
    <row r="140" spans="1:10" x14ac:dyDescent="0.15">
      <c r="A140" s="26">
        <f t="shared" si="1"/>
        <v>134</v>
      </c>
      <c r="B140" s="23">
        <v>172.5</v>
      </c>
      <c r="C140" s="129">
        <v>851.5</v>
      </c>
      <c r="D140" s="23" t="s">
        <v>4436</v>
      </c>
      <c r="E140" s="23" t="s">
        <v>4437</v>
      </c>
      <c r="F140" s="23" t="s">
        <v>2174</v>
      </c>
      <c r="G140" s="23" t="s">
        <v>4438</v>
      </c>
      <c r="H140" s="23"/>
      <c r="I140" s="23" t="s">
        <v>4479</v>
      </c>
      <c r="J140" s="23"/>
    </row>
    <row r="141" spans="1:10" x14ac:dyDescent="0.15">
      <c r="A141" s="26">
        <f t="shared" si="1"/>
        <v>135</v>
      </c>
      <c r="B141" s="23">
        <v>172.5</v>
      </c>
      <c r="C141" s="129">
        <v>873.6</v>
      </c>
      <c r="D141" s="23" t="s">
        <v>4439</v>
      </c>
      <c r="E141" s="23" t="s">
        <v>4440</v>
      </c>
      <c r="F141" s="23" t="s">
        <v>2174</v>
      </c>
      <c r="G141" s="23" t="s">
        <v>4438</v>
      </c>
      <c r="H141" s="23"/>
      <c r="I141" s="23" t="s">
        <v>4479</v>
      </c>
      <c r="J141" s="23"/>
    </row>
    <row r="142" spans="1:10" x14ac:dyDescent="0.15">
      <c r="A142" s="26">
        <f t="shared" ref="A142:A162" si="3">A141+1</f>
        <v>136</v>
      </c>
      <c r="B142" s="23">
        <v>152.5</v>
      </c>
      <c r="C142" s="129">
        <v>862.5</v>
      </c>
      <c r="D142" s="23" t="s">
        <v>4441</v>
      </c>
      <c r="E142" s="23" t="s">
        <v>4459</v>
      </c>
      <c r="F142" s="23" t="s">
        <v>2174</v>
      </c>
      <c r="G142" s="23" t="s">
        <v>4438</v>
      </c>
      <c r="H142" s="23"/>
      <c r="I142" s="23" t="s">
        <v>4479</v>
      </c>
      <c r="J142" s="23"/>
    </row>
    <row r="143" spans="1:10" x14ac:dyDescent="0.15">
      <c r="A143" s="26">
        <f t="shared" si="3"/>
        <v>137</v>
      </c>
      <c r="B143" s="23">
        <v>172.5</v>
      </c>
      <c r="C143" s="129">
        <v>877.1</v>
      </c>
      <c r="D143" s="23" t="s">
        <v>4442</v>
      </c>
      <c r="E143" s="23" t="s">
        <v>4460</v>
      </c>
      <c r="F143" s="23" t="s">
        <v>2174</v>
      </c>
      <c r="G143" s="23" t="s">
        <v>4438</v>
      </c>
      <c r="H143" s="23"/>
      <c r="I143" s="23" t="s">
        <v>4479</v>
      </c>
      <c r="J143" s="23"/>
    </row>
    <row r="144" spans="1:10" x14ac:dyDescent="0.15">
      <c r="A144" s="26">
        <f t="shared" si="3"/>
        <v>138</v>
      </c>
      <c r="B144" s="23">
        <v>172.5</v>
      </c>
      <c r="C144" s="129">
        <v>972.4</v>
      </c>
      <c r="D144" s="23" t="s">
        <v>4443</v>
      </c>
      <c r="E144" s="23" t="s">
        <v>4461</v>
      </c>
      <c r="F144" s="23" t="s">
        <v>2174</v>
      </c>
      <c r="G144" s="23" t="s">
        <v>4438</v>
      </c>
      <c r="H144" s="23"/>
      <c r="I144" s="23" t="s">
        <v>4479</v>
      </c>
      <c r="J144" s="23"/>
    </row>
    <row r="145" spans="1:10" x14ac:dyDescent="0.15">
      <c r="A145" s="26">
        <f t="shared" si="3"/>
        <v>139</v>
      </c>
      <c r="B145" s="23">
        <v>172.5</v>
      </c>
      <c r="C145" s="129">
        <v>992.5</v>
      </c>
      <c r="D145" s="23" t="s">
        <v>4444</v>
      </c>
      <c r="E145" s="23" t="s">
        <v>4462</v>
      </c>
      <c r="F145" s="23" t="s">
        <v>2174</v>
      </c>
      <c r="G145" s="23" t="s">
        <v>4438</v>
      </c>
      <c r="H145" s="23"/>
      <c r="I145" s="23" t="s">
        <v>4479</v>
      </c>
      <c r="J145" s="23"/>
    </row>
    <row r="146" spans="1:10" x14ac:dyDescent="0.15">
      <c r="A146" s="26">
        <f t="shared" si="3"/>
        <v>140</v>
      </c>
      <c r="B146" s="23">
        <v>152.5</v>
      </c>
      <c r="C146" s="129">
        <v>929</v>
      </c>
      <c r="D146" s="23" t="s">
        <v>4445</v>
      </c>
      <c r="E146" s="23" t="s">
        <v>4462</v>
      </c>
      <c r="F146" s="23" t="s">
        <v>2174</v>
      </c>
      <c r="G146" s="23" t="s">
        <v>4438</v>
      </c>
      <c r="H146" s="23"/>
      <c r="I146" s="23" t="s">
        <v>4479</v>
      </c>
      <c r="J146" s="23"/>
    </row>
    <row r="147" spans="1:10" x14ac:dyDescent="0.15">
      <c r="A147" s="26">
        <f t="shared" si="3"/>
        <v>141</v>
      </c>
      <c r="B147" s="23">
        <v>172.5</v>
      </c>
      <c r="C147" s="129">
        <v>929.3</v>
      </c>
      <c r="D147" s="23" t="s">
        <v>4446</v>
      </c>
      <c r="E147" s="23" t="s">
        <v>4462</v>
      </c>
      <c r="F147" s="23" t="s">
        <v>2174</v>
      </c>
      <c r="G147" s="23" t="s">
        <v>4438</v>
      </c>
      <c r="H147" s="23"/>
      <c r="I147" s="23" t="s">
        <v>4479</v>
      </c>
      <c r="J147" s="23"/>
    </row>
    <row r="148" spans="1:10" x14ac:dyDescent="0.15">
      <c r="A148" s="26">
        <f t="shared" si="3"/>
        <v>142</v>
      </c>
      <c r="B148" s="23">
        <v>172.5</v>
      </c>
      <c r="C148" s="129">
        <v>944.9</v>
      </c>
      <c r="D148" s="23" t="s">
        <v>4447</v>
      </c>
      <c r="E148" s="23" t="s">
        <v>4463</v>
      </c>
      <c r="F148" s="23" t="s">
        <v>2174</v>
      </c>
      <c r="G148" s="23" t="s">
        <v>4438</v>
      </c>
      <c r="H148" s="23"/>
      <c r="I148" s="23" t="s">
        <v>4479</v>
      </c>
      <c r="J148" s="23"/>
    </row>
    <row r="149" spans="1:10" x14ac:dyDescent="0.15">
      <c r="A149" s="26">
        <f t="shared" si="3"/>
        <v>143</v>
      </c>
      <c r="B149" s="23">
        <v>172.5</v>
      </c>
      <c r="C149" s="129">
        <v>955</v>
      </c>
      <c r="D149" s="23" t="s">
        <v>4448</v>
      </c>
      <c r="E149" s="23" t="s">
        <v>4464</v>
      </c>
      <c r="F149" s="23" t="s">
        <v>2174</v>
      </c>
      <c r="G149" s="23" t="s">
        <v>4438</v>
      </c>
      <c r="H149" s="23"/>
      <c r="I149" s="23" t="s">
        <v>4479</v>
      </c>
      <c r="J149" s="23"/>
    </row>
    <row r="150" spans="1:10" x14ac:dyDescent="0.15">
      <c r="A150" s="26">
        <f t="shared" si="3"/>
        <v>144</v>
      </c>
      <c r="B150" s="23">
        <v>172.5</v>
      </c>
      <c r="C150" s="129">
        <v>1024.7</v>
      </c>
      <c r="D150" s="23" t="s">
        <v>4449</v>
      </c>
      <c r="E150" s="23" t="s">
        <v>4465</v>
      </c>
      <c r="F150" s="23" t="s">
        <v>2174</v>
      </c>
      <c r="G150" s="23" t="s">
        <v>4438</v>
      </c>
      <c r="H150" s="23"/>
      <c r="I150" s="23" t="s">
        <v>4479</v>
      </c>
      <c r="J150" s="23"/>
    </row>
    <row r="151" spans="1:10" x14ac:dyDescent="0.15">
      <c r="A151" s="26">
        <f t="shared" si="3"/>
        <v>145</v>
      </c>
      <c r="B151" s="23">
        <v>172.5</v>
      </c>
      <c r="C151" s="129">
        <v>951.5</v>
      </c>
      <c r="D151" s="23" t="s">
        <v>4450</v>
      </c>
      <c r="E151" s="23" t="s">
        <v>4466</v>
      </c>
      <c r="F151" s="23" t="s">
        <v>2174</v>
      </c>
      <c r="G151" s="23" t="s">
        <v>4438</v>
      </c>
      <c r="H151" s="23"/>
      <c r="I151" s="23" t="s">
        <v>4479</v>
      </c>
      <c r="J151" s="23"/>
    </row>
    <row r="152" spans="1:10" x14ac:dyDescent="0.15">
      <c r="A152" s="26">
        <f t="shared" si="3"/>
        <v>146</v>
      </c>
      <c r="B152" s="23">
        <v>172.5</v>
      </c>
      <c r="C152" s="129">
        <v>962.5</v>
      </c>
      <c r="D152" s="23" t="s">
        <v>4451</v>
      </c>
      <c r="E152" s="23" t="s">
        <v>4467</v>
      </c>
      <c r="F152" s="23" t="s">
        <v>2174</v>
      </c>
      <c r="G152" s="23" t="s">
        <v>4438</v>
      </c>
      <c r="H152" s="23"/>
      <c r="I152" s="23" t="s">
        <v>4479</v>
      </c>
      <c r="J152" s="23"/>
    </row>
    <row r="153" spans="1:10" x14ac:dyDescent="0.15">
      <c r="A153" s="26">
        <f t="shared" si="3"/>
        <v>147</v>
      </c>
      <c r="B153" s="23">
        <v>172.5</v>
      </c>
      <c r="C153" s="129">
        <v>996.6</v>
      </c>
      <c r="D153" s="23" t="s">
        <v>4452</v>
      </c>
      <c r="E153" s="23" t="s">
        <v>4468</v>
      </c>
      <c r="F153" s="23" t="s">
        <v>2174</v>
      </c>
      <c r="G153" s="23" t="s">
        <v>4438</v>
      </c>
      <c r="H153" s="23"/>
      <c r="I153" s="23" t="s">
        <v>4479</v>
      </c>
      <c r="J153" s="23"/>
    </row>
    <row r="154" spans="1:10" x14ac:dyDescent="0.15">
      <c r="A154" s="26">
        <f t="shared" si="3"/>
        <v>148</v>
      </c>
      <c r="B154" s="23">
        <v>172.5</v>
      </c>
      <c r="C154" s="129">
        <v>924.4</v>
      </c>
      <c r="D154" s="23" t="s">
        <v>4453</v>
      </c>
      <c r="E154" s="23" t="s">
        <v>4469</v>
      </c>
      <c r="F154" s="23" t="s">
        <v>2174</v>
      </c>
      <c r="G154" s="23" t="s">
        <v>4438</v>
      </c>
      <c r="H154" s="23"/>
      <c r="I154" s="23" t="s">
        <v>4479</v>
      </c>
      <c r="J154" s="23"/>
    </row>
    <row r="155" spans="1:10" x14ac:dyDescent="0.15">
      <c r="A155" s="26">
        <f t="shared" si="3"/>
        <v>149</v>
      </c>
      <c r="B155" s="23">
        <v>172.5</v>
      </c>
      <c r="C155" s="129">
        <v>902.5</v>
      </c>
      <c r="D155" s="23" t="s">
        <v>4454</v>
      </c>
      <c r="E155" s="23" t="s">
        <v>4470</v>
      </c>
      <c r="F155" s="23" t="s">
        <v>2174</v>
      </c>
      <c r="G155" s="23" t="s">
        <v>4438</v>
      </c>
      <c r="H155" s="23"/>
      <c r="I155" s="23" t="s">
        <v>4479</v>
      </c>
      <c r="J155" s="23"/>
    </row>
    <row r="156" spans="1:10" x14ac:dyDescent="0.15">
      <c r="A156" s="26">
        <f t="shared" si="3"/>
        <v>150</v>
      </c>
      <c r="B156" s="23">
        <v>172.5</v>
      </c>
      <c r="C156" s="129">
        <v>897.7</v>
      </c>
      <c r="D156" s="23" t="s">
        <v>4455</v>
      </c>
      <c r="E156" s="23" t="s">
        <v>4471</v>
      </c>
      <c r="F156" s="23" t="s">
        <v>2174</v>
      </c>
      <c r="G156" s="23" t="s">
        <v>4438</v>
      </c>
      <c r="H156" s="23"/>
      <c r="I156" s="23" t="s">
        <v>4479</v>
      </c>
      <c r="J156" s="23"/>
    </row>
    <row r="157" spans="1:10" x14ac:dyDescent="0.15">
      <c r="A157" s="26">
        <f t="shared" si="3"/>
        <v>151</v>
      </c>
      <c r="B157" s="23">
        <v>172.5</v>
      </c>
      <c r="C157" s="129">
        <v>882.9</v>
      </c>
      <c r="D157" s="23" t="s">
        <v>4456</v>
      </c>
      <c r="E157" s="23" t="s">
        <v>4471</v>
      </c>
      <c r="F157" s="23" t="s">
        <v>2174</v>
      </c>
      <c r="G157" s="23" t="s">
        <v>4438</v>
      </c>
      <c r="H157" s="23"/>
      <c r="I157" s="23" t="s">
        <v>4479</v>
      </c>
      <c r="J157" s="23"/>
    </row>
    <row r="158" spans="1:10" x14ac:dyDescent="0.15">
      <c r="A158" s="26">
        <f t="shared" si="3"/>
        <v>152</v>
      </c>
      <c r="B158" s="23">
        <v>172.5</v>
      </c>
      <c r="C158" s="129">
        <v>898.6</v>
      </c>
      <c r="D158" s="23" t="s">
        <v>4457</v>
      </c>
      <c r="E158" s="23" t="s">
        <v>4472</v>
      </c>
      <c r="F158" s="23" t="s">
        <v>2174</v>
      </c>
      <c r="G158" s="23" t="s">
        <v>4438</v>
      </c>
      <c r="H158" s="23"/>
      <c r="I158" s="23" t="s">
        <v>4479</v>
      </c>
      <c r="J158" s="23"/>
    </row>
    <row r="159" spans="1:10" x14ac:dyDescent="0.15">
      <c r="A159" s="26">
        <f t="shared" si="3"/>
        <v>153</v>
      </c>
      <c r="B159" s="23">
        <v>172.5</v>
      </c>
      <c r="C159" s="129">
        <v>914.7</v>
      </c>
      <c r="D159" s="23" t="s">
        <v>4458</v>
      </c>
      <c r="E159" s="23" t="s">
        <v>4473</v>
      </c>
      <c r="F159" s="23" t="s">
        <v>2174</v>
      </c>
      <c r="G159" s="23" t="s">
        <v>4438</v>
      </c>
      <c r="H159" s="23"/>
      <c r="I159" s="23" t="s">
        <v>4479</v>
      </c>
      <c r="J159" s="23"/>
    </row>
    <row r="160" spans="1:10" x14ac:dyDescent="0.15">
      <c r="A160" s="26">
        <f t="shared" si="3"/>
        <v>154</v>
      </c>
      <c r="B160" s="23">
        <v>172.5</v>
      </c>
      <c r="C160" s="129">
        <v>916.3</v>
      </c>
      <c r="D160" s="23" t="s">
        <v>4474</v>
      </c>
      <c r="E160" s="23" t="s">
        <v>4477</v>
      </c>
      <c r="F160" s="23" t="s">
        <v>2174</v>
      </c>
      <c r="G160" s="23" t="s">
        <v>4438</v>
      </c>
      <c r="H160" s="23"/>
      <c r="I160" s="23" t="s">
        <v>4479</v>
      </c>
      <c r="J160" s="23"/>
    </row>
    <row r="161" spans="1:10" x14ac:dyDescent="0.15">
      <c r="A161" s="26">
        <f t="shared" si="3"/>
        <v>155</v>
      </c>
      <c r="B161" s="23">
        <v>152.5</v>
      </c>
      <c r="C161" s="129">
        <v>850.9</v>
      </c>
      <c r="D161" s="23" t="s">
        <v>4475</v>
      </c>
      <c r="E161" s="23" t="s">
        <v>4478</v>
      </c>
      <c r="F161" s="23" t="s">
        <v>2174</v>
      </c>
      <c r="G161" s="23" t="s">
        <v>4438</v>
      </c>
      <c r="H161" s="23"/>
      <c r="I161" s="23" t="s">
        <v>4479</v>
      </c>
      <c r="J161" s="23"/>
    </row>
    <row r="162" spans="1:10" x14ac:dyDescent="0.15">
      <c r="A162" s="26">
        <f t="shared" si="3"/>
        <v>156</v>
      </c>
      <c r="B162" s="23">
        <v>172.5</v>
      </c>
      <c r="C162" s="129">
        <v>876.5</v>
      </c>
      <c r="D162" s="23" t="s">
        <v>4476</v>
      </c>
      <c r="E162" s="23" t="s">
        <v>4478</v>
      </c>
      <c r="F162" s="23" t="s">
        <v>2174</v>
      </c>
      <c r="G162" s="23" t="s">
        <v>4438</v>
      </c>
      <c r="H162" s="23"/>
      <c r="I162" s="23" t="s">
        <v>4479</v>
      </c>
      <c r="J162" s="23"/>
    </row>
  </sheetData>
  <autoFilter ref="A6:J6" xr:uid="{00000000-0009-0000-0000-000004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EE59-5292-433D-9B1C-F70EAAC1E8DE}">
  <sheetPr>
    <tabColor rgb="FF00B0F0"/>
  </sheetPr>
  <dimension ref="A1:O165"/>
  <sheetViews>
    <sheetView view="pageBreakPreview" topLeftCell="A7" zoomScaleNormal="100" zoomScaleSheetLayoutView="100" workbookViewId="0">
      <selection activeCell="F24" sqref="F24"/>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岩手県!J1</f>
        <v>6</v>
      </c>
      <c r="K1" s="15"/>
    </row>
    <row r="2" spans="1:15" x14ac:dyDescent="0.15">
      <c r="A2" s="16" t="s">
        <v>2217</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1</v>
      </c>
      <c r="B7" s="27">
        <v>119.3</v>
      </c>
      <c r="C7" s="27">
        <v>747.3</v>
      </c>
      <c r="D7" s="23" t="s">
        <v>2218</v>
      </c>
      <c r="E7" s="23" t="s">
        <v>2219</v>
      </c>
      <c r="F7" s="23" t="s">
        <v>62</v>
      </c>
      <c r="G7" s="23" t="s">
        <v>3715</v>
      </c>
      <c r="H7" s="23"/>
      <c r="I7" s="23" t="s">
        <v>2220</v>
      </c>
      <c r="J7" s="28"/>
    </row>
    <row r="8" spans="1:15" x14ac:dyDescent="0.15">
      <c r="A8" s="26">
        <v>2</v>
      </c>
      <c r="B8" s="27">
        <v>119.3</v>
      </c>
      <c r="C8" s="27">
        <v>700.3</v>
      </c>
      <c r="D8" s="23" t="s">
        <v>2221</v>
      </c>
      <c r="E8" s="23" t="s">
        <v>2222</v>
      </c>
      <c r="F8" s="23" t="s">
        <v>62</v>
      </c>
      <c r="G8" s="23" t="s">
        <v>3715</v>
      </c>
      <c r="H8" s="23"/>
      <c r="I8" s="23" t="s">
        <v>2220</v>
      </c>
      <c r="J8" s="28"/>
    </row>
    <row r="9" spans="1:15" x14ac:dyDescent="0.15">
      <c r="A9" s="26">
        <v>3</v>
      </c>
      <c r="B9" s="27">
        <v>119.3</v>
      </c>
      <c r="C9" s="27">
        <v>689.3</v>
      </c>
      <c r="D9" s="23" t="s">
        <v>2223</v>
      </c>
      <c r="E9" s="23" t="s">
        <v>2176</v>
      </c>
      <c r="F9" s="23"/>
      <c r="G9" s="23"/>
      <c r="H9" s="23"/>
      <c r="I9" s="23" t="s">
        <v>2220</v>
      </c>
      <c r="J9" s="28"/>
    </row>
    <row r="10" spans="1:15" x14ac:dyDescent="0.15">
      <c r="A10" s="26">
        <v>4</v>
      </c>
      <c r="B10" s="27">
        <v>119.3</v>
      </c>
      <c r="C10" s="27">
        <v>701.3</v>
      </c>
      <c r="D10" s="23" t="s">
        <v>2224</v>
      </c>
      <c r="E10" s="23" t="s">
        <v>2225</v>
      </c>
      <c r="F10" s="23" t="s">
        <v>62</v>
      </c>
      <c r="G10" s="23" t="s">
        <v>3715</v>
      </c>
      <c r="H10" s="23"/>
      <c r="I10" s="23" t="s">
        <v>2220</v>
      </c>
      <c r="J10" s="28"/>
    </row>
    <row r="11" spans="1:15" x14ac:dyDescent="0.15">
      <c r="A11" s="26">
        <v>5</v>
      </c>
      <c r="B11" s="23">
        <v>130</v>
      </c>
      <c r="C11" s="23">
        <v>434</v>
      </c>
      <c r="D11" s="23" t="s">
        <v>3124</v>
      </c>
      <c r="E11" s="23" t="s">
        <v>3125</v>
      </c>
      <c r="F11" s="23" t="s">
        <v>62</v>
      </c>
      <c r="G11" s="23"/>
      <c r="H11" s="23"/>
      <c r="I11" s="23"/>
      <c r="J11" s="23"/>
      <c r="K11" s="58"/>
      <c r="L11" s="58"/>
      <c r="M11" s="58"/>
      <c r="N11" s="58"/>
      <c r="O11" s="58"/>
    </row>
    <row r="12" spans="1:15" x14ac:dyDescent="0.15">
      <c r="A12" s="26">
        <v>6</v>
      </c>
      <c r="B12" s="23">
        <v>130</v>
      </c>
      <c r="C12" s="23">
        <v>441</v>
      </c>
      <c r="D12" s="23" t="s">
        <v>3124</v>
      </c>
      <c r="E12" s="23" t="s">
        <v>3126</v>
      </c>
      <c r="F12" s="23" t="s">
        <v>62</v>
      </c>
      <c r="G12" s="23"/>
      <c r="H12" s="23"/>
      <c r="I12" s="23"/>
      <c r="J12" s="23"/>
      <c r="K12" s="58"/>
      <c r="L12" s="58"/>
      <c r="M12" s="58"/>
      <c r="N12" s="58"/>
      <c r="O12" s="58"/>
    </row>
    <row r="13" spans="1:15" x14ac:dyDescent="0.15">
      <c r="A13" s="26">
        <v>7</v>
      </c>
      <c r="B13" s="23">
        <v>121</v>
      </c>
      <c r="C13" s="23">
        <v>440</v>
      </c>
      <c r="D13" s="23" t="s">
        <v>3127</v>
      </c>
      <c r="E13" s="23" t="s">
        <v>3128</v>
      </c>
      <c r="F13" s="23" t="s">
        <v>62</v>
      </c>
      <c r="G13" s="23"/>
      <c r="H13" s="23"/>
      <c r="I13" s="23"/>
      <c r="J13" s="23"/>
      <c r="K13" s="58"/>
      <c r="L13" s="58"/>
      <c r="M13" s="58"/>
      <c r="N13" s="58"/>
      <c r="O13" s="58"/>
    </row>
    <row r="14" spans="1:15" x14ac:dyDescent="0.15">
      <c r="A14" s="26">
        <v>8</v>
      </c>
      <c r="B14" s="23">
        <v>130</v>
      </c>
      <c r="C14" s="23">
        <v>438</v>
      </c>
      <c r="D14" s="23" t="s">
        <v>3129</v>
      </c>
      <c r="E14" s="23" t="s">
        <v>3130</v>
      </c>
      <c r="F14" s="23" t="s">
        <v>62</v>
      </c>
      <c r="G14" s="23"/>
      <c r="H14" s="23"/>
      <c r="I14" s="23"/>
      <c r="J14" s="23"/>
      <c r="K14" s="58"/>
      <c r="L14" s="58"/>
      <c r="M14" s="58"/>
      <c r="N14" s="58"/>
      <c r="O14" s="58"/>
    </row>
    <row r="15" spans="1:15" x14ac:dyDescent="0.15">
      <c r="A15" s="26">
        <v>9</v>
      </c>
      <c r="B15" s="23">
        <v>130</v>
      </c>
      <c r="C15" s="23">
        <v>448</v>
      </c>
      <c r="D15" s="23" t="s">
        <v>3131</v>
      </c>
      <c r="E15" s="23" t="s">
        <v>3132</v>
      </c>
      <c r="F15" s="23" t="s">
        <v>62</v>
      </c>
      <c r="G15" s="23"/>
      <c r="H15" s="23"/>
      <c r="I15" s="23"/>
      <c r="J15" s="23"/>
      <c r="K15" s="58"/>
      <c r="L15" s="58"/>
      <c r="M15" s="58"/>
      <c r="N15" s="58"/>
      <c r="O15" s="58"/>
    </row>
    <row r="16" spans="1:15" x14ac:dyDescent="0.15">
      <c r="A16" s="26">
        <v>10</v>
      </c>
      <c r="B16" s="23">
        <v>121</v>
      </c>
      <c r="C16" s="23">
        <v>483</v>
      </c>
      <c r="D16" s="23" t="s">
        <v>3133</v>
      </c>
      <c r="E16" s="23" t="s">
        <v>3134</v>
      </c>
      <c r="F16" s="23" t="s">
        <v>62</v>
      </c>
      <c r="G16" s="23"/>
      <c r="H16" s="23"/>
      <c r="I16" s="23"/>
      <c r="J16" s="23"/>
      <c r="K16" s="58"/>
      <c r="L16" s="58"/>
      <c r="M16" s="58"/>
      <c r="N16" s="58"/>
      <c r="O16" s="58"/>
    </row>
    <row r="17" spans="1:15" x14ac:dyDescent="0.15">
      <c r="A17" s="26">
        <v>11</v>
      </c>
      <c r="B17" s="23">
        <v>152.5</v>
      </c>
      <c r="C17" s="23">
        <v>602.5</v>
      </c>
      <c r="D17" s="23" t="s">
        <v>4675</v>
      </c>
      <c r="E17" s="23" t="s">
        <v>4676</v>
      </c>
      <c r="F17" s="23" t="s">
        <v>62</v>
      </c>
      <c r="G17" s="23"/>
      <c r="H17" s="23"/>
      <c r="I17" s="23" t="s">
        <v>4677</v>
      </c>
      <c r="J17" s="23"/>
      <c r="K17" s="58"/>
      <c r="L17" s="58"/>
      <c r="M17" s="58"/>
      <c r="N17" s="58"/>
      <c r="O17" s="58"/>
    </row>
    <row r="18" spans="1:15" x14ac:dyDescent="0.15">
      <c r="A18" s="26">
        <v>12</v>
      </c>
      <c r="B18" s="23">
        <v>152.5</v>
      </c>
      <c r="C18" s="23">
        <v>612.5</v>
      </c>
      <c r="D18" s="23" t="s">
        <v>4678</v>
      </c>
      <c r="E18" s="23" t="s">
        <v>4679</v>
      </c>
      <c r="F18" s="23" t="s">
        <v>62</v>
      </c>
      <c r="G18" s="23"/>
      <c r="H18" s="23"/>
      <c r="I18" s="23" t="s">
        <v>4677</v>
      </c>
      <c r="J18" s="23"/>
      <c r="K18" s="58"/>
      <c r="L18" s="58"/>
      <c r="M18" s="58"/>
      <c r="N18" s="58"/>
      <c r="O18" s="58"/>
    </row>
    <row r="19" spans="1:15" x14ac:dyDescent="0.15">
      <c r="A19" s="26">
        <v>13</v>
      </c>
      <c r="B19" s="23">
        <v>152.5</v>
      </c>
      <c r="C19" s="23">
        <v>612.5</v>
      </c>
      <c r="D19" s="23" t="s">
        <v>4680</v>
      </c>
      <c r="E19" s="23" t="s">
        <v>4681</v>
      </c>
      <c r="F19" s="23" t="s">
        <v>62</v>
      </c>
      <c r="G19" s="23"/>
      <c r="H19" s="23"/>
      <c r="I19" s="23" t="s">
        <v>4677</v>
      </c>
      <c r="J19" s="23"/>
      <c r="K19" s="58"/>
      <c r="L19" s="58"/>
      <c r="M19" s="58"/>
      <c r="N19" s="58"/>
      <c r="O19" s="58"/>
    </row>
    <row r="20" spans="1:15" x14ac:dyDescent="0.15">
      <c r="A20" s="26">
        <v>14</v>
      </c>
      <c r="B20" s="23">
        <v>152.5</v>
      </c>
      <c r="C20" s="23">
        <v>606.5</v>
      </c>
      <c r="D20" s="23" t="s">
        <v>4682</v>
      </c>
      <c r="E20" s="23" t="s">
        <v>4683</v>
      </c>
      <c r="F20" s="23" t="s">
        <v>62</v>
      </c>
      <c r="G20" s="23"/>
      <c r="H20" s="23"/>
      <c r="I20" s="23" t="s">
        <v>4677</v>
      </c>
      <c r="J20" s="23"/>
      <c r="K20" s="58"/>
      <c r="L20" s="58"/>
      <c r="M20" s="58"/>
      <c r="N20" s="58"/>
      <c r="O20" s="58"/>
    </row>
    <row r="21" spans="1:15" x14ac:dyDescent="0.15">
      <c r="A21" s="26">
        <v>15</v>
      </c>
      <c r="B21" s="23">
        <v>152.5</v>
      </c>
      <c r="C21" s="23">
        <v>598.5</v>
      </c>
      <c r="D21" s="23" t="s">
        <v>4684</v>
      </c>
      <c r="E21" s="23" t="s">
        <v>4685</v>
      </c>
      <c r="F21" s="23" t="s">
        <v>62</v>
      </c>
      <c r="G21" s="23"/>
      <c r="H21" s="23"/>
      <c r="I21" s="23" t="s">
        <v>4677</v>
      </c>
      <c r="J21" s="23"/>
      <c r="K21" s="58"/>
      <c r="L21" s="58"/>
      <c r="M21" s="58"/>
      <c r="N21" s="58"/>
      <c r="O21" s="58"/>
    </row>
    <row r="22" spans="1:15" x14ac:dyDescent="0.15">
      <c r="A22" s="26">
        <v>16</v>
      </c>
      <c r="B22" s="23">
        <v>152.5</v>
      </c>
      <c r="C22" s="23">
        <v>630.5</v>
      </c>
      <c r="D22" s="23" t="s">
        <v>4686</v>
      </c>
      <c r="E22" s="23" t="s">
        <v>4687</v>
      </c>
      <c r="F22" s="23" t="s">
        <v>62</v>
      </c>
      <c r="G22" s="23"/>
      <c r="H22" s="23"/>
      <c r="I22" s="23" t="s">
        <v>4677</v>
      </c>
      <c r="J22" s="23"/>
      <c r="K22" s="58"/>
      <c r="L22" s="58"/>
      <c r="M22" s="58"/>
      <c r="N22" s="58"/>
      <c r="O22" s="58"/>
    </row>
    <row r="23" spans="1:15" x14ac:dyDescent="0.15">
      <c r="A23" s="26">
        <v>17</v>
      </c>
      <c r="B23" s="23">
        <v>152.5</v>
      </c>
      <c r="C23" s="23">
        <v>632.5</v>
      </c>
      <c r="D23" s="23" t="s">
        <v>4688</v>
      </c>
      <c r="E23" s="23" t="s">
        <v>4689</v>
      </c>
      <c r="F23" s="23" t="s">
        <v>62</v>
      </c>
      <c r="G23" s="23"/>
      <c r="H23" s="23"/>
      <c r="I23" s="23" t="s">
        <v>4677</v>
      </c>
      <c r="J23" s="23"/>
      <c r="K23" s="58"/>
      <c r="L23" s="58"/>
      <c r="M23" s="58"/>
      <c r="N23" s="58"/>
      <c r="O23" s="58"/>
    </row>
    <row r="24" spans="1:15" x14ac:dyDescent="0.15">
      <c r="A24" s="26">
        <v>18</v>
      </c>
      <c r="B24" s="23">
        <v>152.5</v>
      </c>
      <c r="C24" s="23">
        <v>584.5</v>
      </c>
      <c r="D24" s="23" t="s">
        <v>4690</v>
      </c>
      <c r="E24" s="23" t="s">
        <v>4691</v>
      </c>
      <c r="F24" s="23" t="s">
        <v>62</v>
      </c>
      <c r="G24" s="23"/>
      <c r="H24" s="23"/>
      <c r="I24" s="23" t="s">
        <v>4677</v>
      </c>
      <c r="J24" s="23"/>
      <c r="K24" s="58"/>
      <c r="L24" s="58"/>
      <c r="M24" s="58"/>
      <c r="N24" s="58"/>
      <c r="O24" s="58"/>
    </row>
    <row r="25" spans="1:15" x14ac:dyDescent="0.15">
      <c r="A25" s="26">
        <v>19</v>
      </c>
      <c r="B25" s="23">
        <v>152.5</v>
      </c>
      <c r="C25" s="23">
        <v>592.5</v>
      </c>
      <c r="D25" s="23" t="s">
        <v>4692</v>
      </c>
      <c r="E25" s="23" t="s">
        <v>4693</v>
      </c>
      <c r="F25" s="23" t="s">
        <v>62</v>
      </c>
      <c r="G25" s="23"/>
      <c r="H25" s="23"/>
      <c r="I25" s="23" t="s">
        <v>4677</v>
      </c>
      <c r="J25" s="23"/>
      <c r="K25" s="58"/>
      <c r="L25" s="58"/>
      <c r="M25" s="58"/>
      <c r="N25" s="58"/>
      <c r="O25" s="58"/>
    </row>
    <row r="26" spans="1:15" x14ac:dyDescent="0.15">
      <c r="K26" s="58"/>
      <c r="L26" s="58"/>
      <c r="M26" s="58"/>
      <c r="N26" s="58"/>
      <c r="O26" s="58"/>
    </row>
    <row r="27" spans="1:15" x14ac:dyDescent="0.15">
      <c r="K27" s="58"/>
      <c r="L27" s="58"/>
      <c r="M27" s="58"/>
      <c r="N27" s="58"/>
      <c r="O27" s="58"/>
    </row>
    <row r="28" spans="1:15" x14ac:dyDescent="0.15">
      <c r="K28" s="58"/>
      <c r="L28" s="58"/>
      <c r="M28" s="58"/>
      <c r="N28" s="58"/>
      <c r="O28" s="58"/>
    </row>
    <row r="29" spans="1:15" x14ac:dyDescent="0.15">
      <c r="K29" s="58"/>
      <c r="L29" s="58"/>
      <c r="M29" s="58"/>
      <c r="N29" s="58"/>
      <c r="O29" s="58"/>
    </row>
    <row r="30" spans="1:15" x14ac:dyDescent="0.15">
      <c r="K30" s="58"/>
      <c r="L30" s="58"/>
      <c r="M30" s="58"/>
      <c r="N30" s="58"/>
      <c r="O30" s="58"/>
    </row>
    <row r="31" spans="1:15" x14ac:dyDescent="0.15">
      <c r="K31" s="58"/>
      <c r="L31" s="58"/>
      <c r="M31" s="58"/>
      <c r="N31" s="58"/>
      <c r="O31" s="58"/>
    </row>
    <row r="32" spans="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row r="142" spans="11:15" x14ac:dyDescent="0.15">
      <c r="K142" s="58"/>
      <c r="L142" s="58"/>
      <c r="M142" s="58"/>
      <c r="N142" s="58"/>
      <c r="O142" s="58"/>
    </row>
    <row r="143" spans="11:15" x14ac:dyDescent="0.15">
      <c r="K143" s="58"/>
      <c r="L143" s="58"/>
      <c r="M143" s="58"/>
      <c r="N143" s="58"/>
      <c r="O143" s="58"/>
    </row>
    <row r="144" spans="11:15" x14ac:dyDescent="0.15">
      <c r="K144" s="58"/>
      <c r="L144" s="58"/>
      <c r="M144" s="58"/>
      <c r="N144" s="58"/>
      <c r="O144" s="58"/>
    </row>
    <row r="145" spans="11:15" x14ac:dyDescent="0.15">
      <c r="K145" s="58"/>
      <c r="L145" s="58"/>
      <c r="M145" s="58"/>
      <c r="N145" s="58"/>
      <c r="O145" s="58"/>
    </row>
    <row r="146" spans="11:15" x14ac:dyDescent="0.15">
      <c r="K146" s="58"/>
      <c r="L146" s="58"/>
      <c r="M146" s="58"/>
      <c r="N146" s="58"/>
      <c r="O146" s="58"/>
    </row>
    <row r="147" spans="11:15" x14ac:dyDescent="0.15">
      <c r="K147" s="58"/>
      <c r="L147" s="58"/>
      <c r="M147" s="58"/>
      <c r="N147" s="58"/>
      <c r="O147" s="58"/>
    </row>
    <row r="148" spans="11:15" x14ac:dyDescent="0.15">
      <c r="K148" s="58"/>
      <c r="L148" s="58"/>
      <c r="M148" s="58"/>
      <c r="N148" s="58"/>
      <c r="O148" s="58"/>
    </row>
    <row r="149" spans="11:15" x14ac:dyDescent="0.15">
      <c r="K149" s="58"/>
      <c r="L149" s="58"/>
      <c r="M149" s="58"/>
      <c r="N149" s="58"/>
      <c r="O149" s="58"/>
    </row>
    <row r="150" spans="11:15" x14ac:dyDescent="0.15">
      <c r="K150" s="58"/>
      <c r="L150" s="58"/>
      <c r="M150" s="58"/>
      <c r="N150" s="58"/>
      <c r="O150" s="58"/>
    </row>
    <row r="151" spans="11:15" x14ac:dyDescent="0.15">
      <c r="K151" s="58"/>
      <c r="L151" s="58"/>
      <c r="M151" s="58"/>
      <c r="N151" s="58"/>
      <c r="O151" s="58"/>
    </row>
    <row r="152" spans="11:15" x14ac:dyDescent="0.15">
      <c r="K152" s="58"/>
      <c r="L152" s="58"/>
      <c r="M152" s="58"/>
      <c r="N152" s="58"/>
      <c r="O152" s="58"/>
    </row>
    <row r="153" spans="11:15" x14ac:dyDescent="0.15">
      <c r="K153" s="58"/>
      <c r="L153" s="58"/>
      <c r="M153" s="58"/>
      <c r="N153" s="58"/>
      <c r="O153" s="58"/>
    </row>
    <row r="154" spans="11:15" x14ac:dyDescent="0.15">
      <c r="K154" s="58"/>
      <c r="L154" s="58"/>
      <c r="M154" s="58"/>
      <c r="N154" s="58"/>
      <c r="O154" s="58"/>
    </row>
    <row r="155" spans="11:15" x14ac:dyDescent="0.15">
      <c r="K155" s="58"/>
      <c r="L155" s="58"/>
      <c r="M155" s="58"/>
      <c r="N155" s="58"/>
      <c r="O155" s="58"/>
    </row>
    <row r="156" spans="11:15" x14ac:dyDescent="0.15">
      <c r="K156" s="58"/>
      <c r="L156" s="58"/>
      <c r="M156" s="58"/>
      <c r="N156" s="58"/>
      <c r="O156" s="58"/>
    </row>
    <row r="157" spans="11:15" x14ac:dyDescent="0.15">
      <c r="K157" s="58"/>
      <c r="L157" s="58"/>
      <c r="M157" s="58"/>
      <c r="N157" s="58"/>
      <c r="O157" s="58"/>
    </row>
    <row r="158" spans="11:15" x14ac:dyDescent="0.15">
      <c r="K158" s="58"/>
      <c r="L158" s="58"/>
      <c r="M158" s="58"/>
      <c r="N158" s="58"/>
      <c r="O158" s="58"/>
    </row>
    <row r="159" spans="11:15" x14ac:dyDescent="0.15">
      <c r="K159" s="58"/>
      <c r="L159" s="58"/>
      <c r="M159" s="58"/>
      <c r="N159" s="58"/>
      <c r="O159" s="58"/>
    </row>
    <row r="160" spans="11:15" x14ac:dyDescent="0.15">
      <c r="K160" s="58"/>
      <c r="L160" s="58"/>
      <c r="M160" s="58"/>
      <c r="N160" s="58"/>
      <c r="O160" s="58"/>
    </row>
    <row r="161" spans="11:15" x14ac:dyDescent="0.15">
      <c r="K161" s="58"/>
      <c r="L161" s="58"/>
      <c r="M161" s="58"/>
      <c r="N161" s="58"/>
      <c r="O161" s="58"/>
    </row>
    <row r="162" spans="11:15" x14ac:dyDescent="0.15">
      <c r="K162" s="58"/>
      <c r="L162" s="58"/>
      <c r="M162" s="58"/>
      <c r="N162" s="58"/>
      <c r="O162" s="58"/>
    </row>
    <row r="163" spans="11:15" x14ac:dyDescent="0.15">
      <c r="K163" s="58"/>
      <c r="L163" s="58"/>
      <c r="M163" s="58"/>
      <c r="N163" s="58"/>
      <c r="O163" s="58"/>
    </row>
    <row r="164" spans="11:15" x14ac:dyDescent="0.15">
      <c r="K164" s="58"/>
      <c r="L164" s="58"/>
      <c r="M164" s="58"/>
      <c r="N164" s="58"/>
      <c r="O164" s="58"/>
    </row>
    <row r="165" spans="11:15" x14ac:dyDescent="0.15">
      <c r="K165" s="58"/>
      <c r="L165" s="58"/>
      <c r="M165" s="58"/>
      <c r="N165" s="58"/>
      <c r="O165" s="58"/>
    </row>
  </sheetData>
  <autoFilter ref="A6:J6" xr:uid="{00000000-0009-0000-0000-000005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E646-D90A-454D-B700-FE2169D24040}">
  <sheetPr>
    <tabColor rgb="FF00B0F0"/>
  </sheetPr>
  <dimension ref="A1:O67"/>
  <sheetViews>
    <sheetView view="pageBreakPreview" zoomScaleNormal="100" zoomScaleSheetLayoutView="100" workbookViewId="0">
      <pane xSplit="1" ySplit="6" topLeftCell="B57" activePane="bottomRight" state="frozen"/>
      <selection pane="topRight"/>
      <selection pane="bottomLeft"/>
      <selection pane="bottomRight" activeCell="D62" sqref="D62"/>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宮城県!J1</f>
        <v>6</v>
      </c>
      <c r="K1" s="15"/>
    </row>
    <row r="2" spans="1:15" x14ac:dyDescent="0.15">
      <c r="A2" s="16" t="s">
        <v>2226</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1</v>
      </c>
      <c r="B7" s="27">
        <v>70</v>
      </c>
      <c r="C7" s="27">
        <v>73.3</v>
      </c>
      <c r="D7" s="23" t="s">
        <v>2227</v>
      </c>
      <c r="E7" s="23" t="s">
        <v>2228</v>
      </c>
      <c r="F7" s="23"/>
      <c r="G7" s="23"/>
      <c r="H7" s="23" t="s">
        <v>3713</v>
      </c>
      <c r="I7" s="26"/>
      <c r="J7" s="23"/>
      <c r="K7" s="43"/>
      <c r="L7" s="43"/>
      <c r="M7" s="43"/>
      <c r="N7" s="43"/>
      <c r="O7" s="43"/>
    </row>
    <row r="8" spans="1:15" ht="13.5" customHeight="1" x14ac:dyDescent="0.15">
      <c r="A8" s="26">
        <v>2</v>
      </c>
      <c r="B8" s="27">
        <v>70</v>
      </c>
      <c r="C8" s="27">
        <v>73.3</v>
      </c>
      <c r="D8" s="23" t="s">
        <v>2229</v>
      </c>
      <c r="E8" s="23" t="s">
        <v>2230</v>
      </c>
      <c r="F8" s="23"/>
      <c r="G8" s="23"/>
      <c r="H8" s="23" t="s">
        <v>3713</v>
      </c>
      <c r="I8" s="26"/>
      <c r="J8" s="23"/>
      <c r="K8" s="43"/>
      <c r="L8" s="43"/>
      <c r="M8" s="43"/>
      <c r="N8" s="43"/>
      <c r="O8" s="43"/>
    </row>
    <row r="9" spans="1:15" x14ac:dyDescent="0.15">
      <c r="A9" s="26">
        <v>3</v>
      </c>
      <c r="B9" s="27">
        <v>119.3</v>
      </c>
      <c r="C9" s="27">
        <v>120.8</v>
      </c>
      <c r="D9" s="23" t="s">
        <v>2231</v>
      </c>
      <c r="E9" s="23" t="s">
        <v>2232</v>
      </c>
      <c r="F9" s="23" t="s">
        <v>62</v>
      </c>
      <c r="G9" s="23"/>
      <c r="H9" s="23"/>
      <c r="I9" s="26"/>
      <c r="J9" s="23"/>
      <c r="K9" s="43"/>
      <c r="L9" s="43"/>
      <c r="M9" s="43"/>
      <c r="N9" s="43"/>
      <c r="O9" s="43"/>
    </row>
    <row r="10" spans="1:15" x14ac:dyDescent="0.15">
      <c r="A10" s="26">
        <v>4</v>
      </c>
      <c r="B10" s="27">
        <v>119.3</v>
      </c>
      <c r="C10" s="27">
        <v>123.6</v>
      </c>
      <c r="D10" s="23" t="s">
        <v>2233</v>
      </c>
      <c r="E10" s="23" t="s">
        <v>2234</v>
      </c>
      <c r="F10" s="23" t="s">
        <v>62</v>
      </c>
      <c r="G10" s="23"/>
      <c r="H10" s="23"/>
      <c r="I10" s="26"/>
      <c r="J10" s="23"/>
      <c r="K10" s="43"/>
      <c r="L10" s="43"/>
      <c r="M10" s="43"/>
      <c r="N10" s="43"/>
      <c r="O10" s="43"/>
    </row>
    <row r="11" spans="1:15" x14ac:dyDescent="0.15">
      <c r="A11" s="26">
        <v>5</v>
      </c>
      <c r="B11" s="27">
        <v>69.099999999999994</v>
      </c>
      <c r="C11" s="27">
        <v>88.1</v>
      </c>
      <c r="D11" s="23" t="s">
        <v>2235</v>
      </c>
      <c r="E11" s="23" t="s">
        <v>2236</v>
      </c>
      <c r="F11" s="23"/>
      <c r="G11" s="23"/>
      <c r="H11" s="23"/>
      <c r="I11" s="26"/>
      <c r="J11" s="23"/>
      <c r="K11" s="43"/>
      <c r="L11" s="43"/>
      <c r="M11" s="43"/>
      <c r="N11" s="43"/>
      <c r="O11" s="43"/>
    </row>
    <row r="12" spans="1:15" x14ac:dyDescent="0.15">
      <c r="A12" s="26">
        <v>6</v>
      </c>
      <c r="B12" s="27">
        <v>69.099999999999994</v>
      </c>
      <c r="C12" s="27">
        <v>89.1</v>
      </c>
      <c r="D12" s="23" t="s">
        <v>2237</v>
      </c>
      <c r="E12" s="23" t="s">
        <v>2238</v>
      </c>
      <c r="F12" s="23"/>
      <c r="G12" s="23"/>
      <c r="H12" s="23"/>
      <c r="I12" s="26"/>
      <c r="J12" s="23"/>
      <c r="K12" s="43"/>
      <c r="L12" s="43"/>
      <c r="M12" s="43"/>
      <c r="N12" s="43"/>
      <c r="O12" s="43"/>
    </row>
    <row r="13" spans="1:15" x14ac:dyDescent="0.15">
      <c r="A13" s="26">
        <v>7</v>
      </c>
      <c r="B13" s="27">
        <v>69.099999999999994</v>
      </c>
      <c r="C13" s="27">
        <v>83.1</v>
      </c>
      <c r="D13" s="23" t="s">
        <v>2239</v>
      </c>
      <c r="E13" s="23" t="s">
        <v>2053</v>
      </c>
      <c r="F13" s="23"/>
      <c r="G13" s="23"/>
      <c r="H13" s="23"/>
      <c r="I13" s="26"/>
      <c r="J13" s="23"/>
      <c r="K13" s="43"/>
      <c r="L13" s="43"/>
      <c r="M13" s="43"/>
      <c r="N13" s="43"/>
      <c r="O13" s="43"/>
    </row>
    <row r="14" spans="1:15" x14ac:dyDescent="0.15">
      <c r="A14" s="26">
        <v>8</v>
      </c>
      <c r="B14" s="27">
        <v>69.099999999999994</v>
      </c>
      <c r="C14" s="27">
        <v>86.1</v>
      </c>
      <c r="D14" s="23" t="s">
        <v>2240</v>
      </c>
      <c r="E14" s="23" t="s">
        <v>2241</v>
      </c>
      <c r="F14" s="23"/>
      <c r="G14" s="23"/>
      <c r="H14" s="23"/>
      <c r="I14" s="26"/>
      <c r="J14" s="23"/>
      <c r="K14" s="43"/>
      <c r="L14" s="43"/>
      <c r="M14" s="43"/>
      <c r="N14" s="43"/>
      <c r="O14" s="43"/>
    </row>
    <row r="15" spans="1:15" x14ac:dyDescent="0.15">
      <c r="A15" s="26">
        <v>9</v>
      </c>
      <c r="B15" s="27">
        <v>99.9</v>
      </c>
      <c r="C15" s="27">
        <v>116.9</v>
      </c>
      <c r="D15" s="23" t="s">
        <v>2242</v>
      </c>
      <c r="E15" s="23" t="s">
        <v>2243</v>
      </c>
      <c r="F15" s="23"/>
      <c r="G15" s="23"/>
      <c r="H15" s="23"/>
      <c r="I15" s="26"/>
      <c r="J15" s="28"/>
      <c r="K15" s="43"/>
      <c r="L15" s="43"/>
      <c r="M15" s="43"/>
      <c r="N15" s="43"/>
      <c r="O15" s="43"/>
    </row>
    <row r="16" spans="1:15" x14ac:dyDescent="0.15">
      <c r="A16" s="26">
        <v>10</v>
      </c>
      <c r="B16" s="27">
        <v>99.5</v>
      </c>
      <c r="C16" s="27">
        <v>117.9</v>
      </c>
      <c r="D16" s="23" t="s">
        <v>2242</v>
      </c>
      <c r="E16" s="23" t="s">
        <v>2244</v>
      </c>
      <c r="F16" s="23" t="s">
        <v>1035</v>
      </c>
      <c r="G16" s="23"/>
      <c r="H16" s="23"/>
      <c r="I16" s="26"/>
      <c r="J16" s="23"/>
      <c r="K16" s="43"/>
      <c r="L16" s="43"/>
      <c r="M16" s="43"/>
      <c r="N16" s="43"/>
      <c r="O16" s="43"/>
    </row>
    <row r="17" spans="1:15" ht="13.5" customHeight="1" x14ac:dyDescent="0.15">
      <c r="A17" s="26">
        <v>11</v>
      </c>
      <c r="B17" s="27">
        <v>119.3</v>
      </c>
      <c r="C17" s="27">
        <v>133.30000000000001</v>
      </c>
      <c r="D17" s="23" t="s">
        <v>2245</v>
      </c>
      <c r="E17" s="23" t="s">
        <v>2246</v>
      </c>
      <c r="F17" s="23" t="s">
        <v>3712</v>
      </c>
      <c r="G17" s="23"/>
      <c r="H17" s="23"/>
      <c r="I17" s="26"/>
      <c r="J17" s="23"/>
      <c r="K17" s="43"/>
      <c r="L17" s="43"/>
      <c r="M17" s="43"/>
      <c r="N17" s="43"/>
      <c r="O17" s="43"/>
    </row>
    <row r="18" spans="1:15" x14ac:dyDescent="0.15">
      <c r="A18" s="26">
        <v>12</v>
      </c>
      <c r="B18" s="27">
        <v>119.3</v>
      </c>
      <c r="C18" s="27">
        <v>134.30000000000001</v>
      </c>
      <c r="D18" s="23" t="s">
        <v>2247</v>
      </c>
      <c r="E18" s="23" t="s">
        <v>2248</v>
      </c>
      <c r="F18" s="23" t="s">
        <v>3712</v>
      </c>
      <c r="G18" s="23"/>
      <c r="H18" s="23"/>
      <c r="I18" s="26"/>
      <c r="J18" s="23"/>
      <c r="K18" s="43"/>
      <c r="L18" s="43"/>
      <c r="M18" s="43"/>
      <c r="N18" s="43"/>
      <c r="O18" s="43"/>
    </row>
    <row r="19" spans="1:15" x14ac:dyDescent="0.15">
      <c r="A19" s="26">
        <v>13</v>
      </c>
      <c r="B19" s="27">
        <v>119.3</v>
      </c>
      <c r="C19" s="27">
        <v>134.30000000000001</v>
      </c>
      <c r="D19" s="23" t="s">
        <v>2249</v>
      </c>
      <c r="E19" s="23" t="s">
        <v>2250</v>
      </c>
      <c r="F19" s="23" t="s">
        <v>3712</v>
      </c>
      <c r="G19" s="23"/>
      <c r="H19" s="23"/>
      <c r="I19" s="26"/>
      <c r="J19" s="23"/>
      <c r="K19" s="43"/>
      <c r="L19" s="43"/>
      <c r="M19" s="43"/>
      <c r="N19" s="43"/>
      <c r="O19" s="43"/>
    </row>
    <row r="20" spans="1:15" x14ac:dyDescent="0.15">
      <c r="A20" s="26">
        <v>14</v>
      </c>
      <c r="B20" s="27">
        <v>119.3</v>
      </c>
      <c r="C20" s="27">
        <v>134.30000000000001</v>
      </c>
      <c r="D20" s="23" t="s">
        <v>2251</v>
      </c>
      <c r="E20" s="23" t="s">
        <v>2252</v>
      </c>
      <c r="F20" s="23" t="s">
        <v>3712</v>
      </c>
      <c r="G20" s="23"/>
      <c r="H20" s="23"/>
      <c r="I20" s="26"/>
      <c r="J20" s="23"/>
      <c r="K20" s="43"/>
      <c r="L20" s="43"/>
      <c r="M20" s="43"/>
      <c r="N20" s="43"/>
      <c r="O20" s="43"/>
    </row>
    <row r="21" spans="1:15" x14ac:dyDescent="0.15">
      <c r="A21" s="26">
        <v>15</v>
      </c>
      <c r="B21" s="27">
        <v>119.3</v>
      </c>
      <c r="C21" s="27">
        <v>134.30000000000001</v>
      </c>
      <c r="D21" s="23" t="s">
        <v>2253</v>
      </c>
      <c r="E21" s="23" t="s">
        <v>2254</v>
      </c>
      <c r="F21" s="23" t="s">
        <v>3712</v>
      </c>
      <c r="G21" s="23"/>
      <c r="H21" s="23"/>
      <c r="I21" s="26"/>
      <c r="J21" s="23"/>
      <c r="K21" s="43"/>
      <c r="L21" s="43"/>
      <c r="M21" s="43"/>
      <c r="N21" s="43"/>
      <c r="O21" s="43"/>
    </row>
    <row r="22" spans="1:15" x14ac:dyDescent="0.15">
      <c r="A22" s="26">
        <v>16</v>
      </c>
      <c r="B22" s="27">
        <v>119.3</v>
      </c>
      <c r="C22" s="27">
        <v>134.30000000000001</v>
      </c>
      <c r="D22" s="23" t="s">
        <v>2255</v>
      </c>
      <c r="E22" s="23" t="s">
        <v>2256</v>
      </c>
      <c r="F22" s="23" t="s">
        <v>3712</v>
      </c>
      <c r="G22" s="23"/>
      <c r="H22" s="23"/>
      <c r="I22" s="26"/>
      <c r="J22" s="23"/>
      <c r="K22" s="43"/>
      <c r="L22" s="43"/>
      <c r="M22" s="43"/>
      <c r="N22" s="43"/>
      <c r="O22" s="43"/>
    </row>
    <row r="23" spans="1:15" x14ac:dyDescent="0.15">
      <c r="A23" s="26">
        <v>17</v>
      </c>
      <c r="B23" s="27">
        <v>119.3</v>
      </c>
      <c r="C23" s="27">
        <v>134.30000000000001</v>
      </c>
      <c r="D23" s="23" t="s">
        <v>2257</v>
      </c>
      <c r="E23" s="23" t="s">
        <v>2258</v>
      </c>
      <c r="F23" s="23" t="s">
        <v>3712</v>
      </c>
      <c r="G23" s="23"/>
      <c r="H23" s="23"/>
      <c r="I23" s="26"/>
      <c r="J23" s="23"/>
      <c r="K23" s="43"/>
      <c r="L23" s="43"/>
      <c r="M23" s="43"/>
      <c r="N23" s="43"/>
      <c r="O23" s="43"/>
    </row>
    <row r="24" spans="1:15" x14ac:dyDescent="0.15">
      <c r="A24" s="26">
        <v>18</v>
      </c>
      <c r="B24" s="27">
        <v>119.3</v>
      </c>
      <c r="C24" s="27">
        <v>128.1</v>
      </c>
      <c r="D24" s="23" t="s">
        <v>2259</v>
      </c>
      <c r="E24" s="23" t="s">
        <v>2260</v>
      </c>
      <c r="F24" s="23" t="s">
        <v>3712</v>
      </c>
      <c r="G24" s="23"/>
      <c r="H24" s="23"/>
      <c r="I24" s="26"/>
      <c r="J24" s="23"/>
      <c r="K24" s="43"/>
      <c r="L24" s="43"/>
      <c r="M24" s="43"/>
      <c r="N24" s="43"/>
      <c r="O24" s="43"/>
    </row>
    <row r="25" spans="1:15" x14ac:dyDescent="0.15">
      <c r="A25" s="26">
        <v>19</v>
      </c>
      <c r="B25" s="27">
        <v>68</v>
      </c>
      <c r="C25" s="27">
        <v>71</v>
      </c>
      <c r="D25" s="23" t="s">
        <v>2261</v>
      </c>
      <c r="E25" s="23" t="s">
        <v>2262</v>
      </c>
      <c r="F25" s="23" t="s">
        <v>3718</v>
      </c>
      <c r="G25" s="23"/>
      <c r="H25" s="23" t="s">
        <v>3713</v>
      </c>
      <c r="I25" s="26"/>
      <c r="J25" s="23"/>
      <c r="K25" s="43"/>
      <c r="L25" s="43"/>
      <c r="M25" s="43"/>
      <c r="N25" s="43"/>
      <c r="O25" s="43"/>
    </row>
    <row r="26" spans="1:15" x14ac:dyDescent="0.15">
      <c r="A26" s="26">
        <v>20</v>
      </c>
      <c r="B26" s="27">
        <v>104.4</v>
      </c>
      <c r="C26" s="27">
        <v>104.4</v>
      </c>
      <c r="D26" s="23" t="s">
        <v>2263</v>
      </c>
      <c r="E26" s="23" t="s">
        <v>2264</v>
      </c>
      <c r="F26" s="23" t="s">
        <v>3718</v>
      </c>
      <c r="G26" s="23"/>
      <c r="H26" s="23"/>
      <c r="I26" s="26"/>
      <c r="J26" s="23"/>
      <c r="K26" s="43"/>
      <c r="L26" s="43"/>
      <c r="M26" s="43"/>
      <c r="N26" s="43"/>
      <c r="O26" s="43"/>
    </row>
    <row r="27" spans="1:15" x14ac:dyDescent="0.15">
      <c r="A27" s="26">
        <v>21</v>
      </c>
      <c r="B27" s="27">
        <v>104.4</v>
      </c>
      <c r="C27" s="27">
        <v>104.4</v>
      </c>
      <c r="D27" s="23" t="s">
        <v>2265</v>
      </c>
      <c r="E27" s="23" t="s">
        <v>2266</v>
      </c>
      <c r="F27" s="23" t="s">
        <v>3718</v>
      </c>
      <c r="G27" s="23"/>
      <c r="H27" s="23"/>
      <c r="I27" s="26"/>
      <c r="J27" s="23"/>
      <c r="K27" s="43"/>
      <c r="L27" s="43"/>
      <c r="M27" s="43"/>
      <c r="N27" s="43"/>
      <c r="O27" s="43"/>
    </row>
    <row r="28" spans="1:15" x14ac:dyDescent="0.15">
      <c r="A28" s="26">
        <v>22</v>
      </c>
      <c r="B28" s="27">
        <v>104.4</v>
      </c>
      <c r="C28" s="27">
        <v>104.4</v>
      </c>
      <c r="D28" s="23" t="s">
        <v>2267</v>
      </c>
      <c r="E28" s="23" t="s">
        <v>2268</v>
      </c>
      <c r="F28" s="23" t="s">
        <v>3718</v>
      </c>
      <c r="G28" s="23"/>
      <c r="H28" s="23"/>
      <c r="I28" s="26"/>
      <c r="J28" s="23"/>
      <c r="K28" s="43"/>
      <c r="L28" s="43"/>
      <c r="M28" s="43"/>
      <c r="N28" s="43"/>
      <c r="O28" s="43"/>
    </row>
    <row r="29" spans="1:15" x14ac:dyDescent="0.15">
      <c r="A29" s="26">
        <v>23</v>
      </c>
      <c r="B29" s="27">
        <v>104.4</v>
      </c>
      <c r="C29" s="27">
        <v>104.4</v>
      </c>
      <c r="D29" s="23" t="s">
        <v>2269</v>
      </c>
      <c r="E29" s="23" t="s">
        <v>2270</v>
      </c>
      <c r="F29" s="23" t="s">
        <v>3718</v>
      </c>
      <c r="G29" s="23"/>
      <c r="H29" s="23"/>
      <c r="I29" s="26"/>
      <c r="J29" s="23"/>
      <c r="K29" s="43"/>
      <c r="L29" s="43"/>
      <c r="M29" s="43"/>
      <c r="N29" s="43"/>
      <c r="O29" s="43"/>
    </row>
    <row r="30" spans="1:15" x14ac:dyDescent="0.15">
      <c r="A30" s="26">
        <v>24</v>
      </c>
      <c r="B30" s="27">
        <v>104.4</v>
      </c>
      <c r="C30" s="27">
        <v>104.4</v>
      </c>
      <c r="D30" s="23" t="s">
        <v>2271</v>
      </c>
      <c r="E30" s="23" t="s">
        <v>2272</v>
      </c>
      <c r="F30" s="23" t="s">
        <v>3718</v>
      </c>
      <c r="G30" s="23"/>
      <c r="H30" s="23"/>
      <c r="I30" s="26"/>
      <c r="J30" s="23"/>
      <c r="K30" s="43"/>
      <c r="L30" s="43"/>
      <c r="M30" s="43"/>
      <c r="N30" s="43"/>
      <c r="O30" s="43"/>
    </row>
    <row r="31" spans="1:15" x14ac:dyDescent="0.15">
      <c r="A31" s="26">
        <v>25</v>
      </c>
      <c r="B31" s="27">
        <v>104.4</v>
      </c>
      <c r="C31" s="27">
        <v>108.6</v>
      </c>
      <c r="D31" s="23" t="s">
        <v>2273</v>
      </c>
      <c r="E31" s="23" t="s">
        <v>2274</v>
      </c>
      <c r="F31" s="23" t="s">
        <v>3718</v>
      </c>
      <c r="G31" s="23"/>
      <c r="H31" s="23"/>
      <c r="I31" s="26"/>
      <c r="J31" s="23"/>
      <c r="K31" s="43"/>
      <c r="L31" s="43"/>
      <c r="M31" s="43"/>
      <c r="N31" s="43"/>
      <c r="O31" s="43"/>
    </row>
    <row r="32" spans="1:15" x14ac:dyDescent="0.15">
      <c r="A32" s="26">
        <v>26</v>
      </c>
      <c r="B32" s="27">
        <v>104.4</v>
      </c>
      <c r="C32" s="27">
        <v>108.6</v>
      </c>
      <c r="D32" s="23" t="s">
        <v>2275</v>
      </c>
      <c r="E32" s="23" t="s">
        <v>2276</v>
      </c>
      <c r="F32" s="23" t="s">
        <v>3718</v>
      </c>
      <c r="G32" s="23"/>
      <c r="H32" s="23"/>
      <c r="I32" s="26"/>
      <c r="J32" s="23"/>
      <c r="K32" s="43"/>
      <c r="L32" s="43"/>
      <c r="M32" s="43"/>
      <c r="N32" s="43"/>
      <c r="O32" s="43"/>
    </row>
    <row r="33" spans="1:15" x14ac:dyDescent="0.15">
      <c r="A33" s="26">
        <v>27</v>
      </c>
      <c r="B33" s="27">
        <v>104.4</v>
      </c>
      <c r="C33" s="27">
        <v>108.6</v>
      </c>
      <c r="D33" s="23" t="s">
        <v>2277</v>
      </c>
      <c r="E33" s="23" t="s">
        <v>2278</v>
      </c>
      <c r="F33" s="23" t="s">
        <v>3718</v>
      </c>
      <c r="G33" s="23"/>
      <c r="H33" s="23"/>
      <c r="I33" s="26"/>
      <c r="J33" s="23"/>
      <c r="K33" s="43"/>
      <c r="L33" s="43"/>
      <c r="M33" s="43"/>
      <c r="N33" s="43"/>
      <c r="O33" s="43"/>
    </row>
    <row r="34" spans="1:15" x14ac:dyDescent="0.15">
      <c r="A34" s="31">
        <v>28</v>
      </c>
      <c r="B34" s="32">
        <v>99.9</v>
      </c>
      <c r="C34" s="32">
        <v>104.9</v>
      </c>
      <c r="D34" s="33" t="s">
        <v>2279</v>
      </c>
      <c r="E34" s="33" t="s">
        <v>2280</v>
      </c>
      <c r="F34" s="33" t="s">
        <v>62</v>
      </c>
      <c r="G34" s="33"/>
      <c r="H34" s="33"/>
      <c r="I34" s="31"/>
      <c r="J34" s="33" t="s">
        <v>4634</v>
      </c>
      <c r="K34" s="43"/>
      <c r="L34" s="43"/>
      <c r="M34" s="43"/>
      <c r="N34" s="43"/>
      <c r="O34" s="43"/>
    </row>
    <row r="35" spans="1:15" x14ac:dyDescent="0.15">
      <c r="A35" s="26">
        <v>29</v>
      </c>
      <c r="B35" s="27">
        <v>119.3</v>
      </c>
      <c r="C35" s="27">
        <v>127.7</v>
      </c>
      <c r="D35" s="23" t="s">
        <v>2281</v>
      </c>
      <c r="E35" s="23" t="s">
        <v>2282</v>
      </c>
      <c r="F35" s="23" t="s">
        <v>62</v>
      </c>
      <c r="G35" s="23" t="s">
        <v>3715</v>
      </c>
      <c r="H35" s="23"/>
      <c r="I35" s="23" t="s">
        <v>2283</v>
      </c>
      <c r="J35" s="23"/>
      <c r="K35" s="43"/>
      <c r="L35" s="43"/>
      <c r="M35" s="43"/>
      <c r="N35" s="43"/>
      <c r="O35" s="43"/>
    </row>
    <row r="36" spans="1:15" x14ac:dyDescent="0.15">
      <c r="A36" s="26">
        <v>30</v>
      </c>
      <c r="B36" s="27">
        <v>119.3</v>
      </c>
      <c r="C36" s="27">
        <v>128.19999999999999</v>
      </c>
      <c r="D36" s="23" t="s">
        <v>2284</v>
      </c>
      <c r="E36" s="23" t="s">
        <v>2285</v>
      </c>
      <c r="F36" s="23" t="s">
        <v>62</v>
      </c>
      <c r="G36" s="23" t="s">
        <v>3715</v>
      </c>
      <c r="H36" s="23"/>
      <c r="I36" s="23" t="s">
        <v>2283</v>
      </c>
      <c r="J36" s="23"/>
      <c r="K36" s="43"/>
      <c r="L36" s="43"/>
      <c r="M36" s="43"/>
      <c r="N36" s="43"/>
      <c r="O36" s="43"/>
    </row>
    <row r="37" spans="1:15" x14ac:dyDescent="0.15">
      <c r="A37" s="26">
        <v>31</v>
      </c>
      <c r="B37" s="27">
        <v>119.3</v>
      </c>
      <c r="C37" s="27">
        <v>126.8</v>
      </c>
      <c r="D37" s="23" t="s">
        <v>2286</v>
      </c>
      <c r="E37" s="23" t="s">
        <v>2287</v>
      </c>
      <c r="F37" s="23"/>
      <c r="G37" s="23"/>
      <c r="H37" s="23"/>
      <c r="I37" s="26"/>
      <c r="J37" s="23"/>
      <c r="K37" s="43"/>
      <c r="L37" s="43"/>
      <c r="M37" s="43"/>
      <c r="N37" s="43"/>
      <c r="O37" s="43"/>
    </row>
    <row r="38" spans="1:15" x14ac:dyDescent="0.15">
      <c r="A38" s="26">
        <v>32</v>
      </c>
      <c r="B38" s="27">
        <v>120.2</v>
      </c>
      <c r="C38" s="27">
        <v>122.7</v>
      </c>
      <c r="D38" s="23" t="s">
        <v>2288</v>
      </c>
      <c r="E38" s="23" t="s">
        <v>2272</v>
      </c>
      <c r="F38" s="23" t="s">
        <v>62</v>
      </c>
      <c r="G38" s="23"/>
      <c r="H38" s="23"/>
      <c r="I38" s="26"/>
      <c r="J38" s="23"/>
      <c r="K38" s="43"/>
      <c r="L38" s="43"/>
      <c r="M38" s="43"/>
      <c r="N38" s="43"/>
      <c r="O38" s="43"/>
    </row>
    <row r="39" spans="1:15" x14ac:dyDescent="0.15">
      <c r="A39" s="26">
        <v>33</v>
      </c>
      <c r="B39" s="27">
        <v>120.2</v>
      </c>
      <c r="C39" s="27">
        <v>124.5</v>
      </c>
      <c r="D39" s="23" t="s">
        <v>2289</v>
      </c>
      <c r="E39" s="23" t="s">
        <v>2290</v>
      </c>
      <c r="F39" s="23" t="s">
        <v>62</v>
      </c>
      <c r="G39" s="23"/>
      <c r="H39" s="23"/>
      <c r="I39" s="26"/>
      <c r="J39" s="23"/>
      <c r="K39" s="43"/>
      <c r="L39" s="43"/>
      <c r="M39" s="43"/>
      <c r="N39" s="43"/>
      <c r="O39" s="43"/>
    </row>
    <row r="40" spans="1:15" x14ac:dyDescent="0.15">
      <c r="A40" s="26">
        <v>34</v>
      </c>
      <c r="B40" s="27">
        <v>120.2</v>
      </c>
      <c r="C40" s="27">
        <v>122.7</v>
      </c>
      <c r="D40" s="23" t="s">
        <v>2291</v>
      </c>
      <c r="E40" s="23" t="s">
        <v>2292</v>
      </c>
      <c r="F40" s="23" t="s">
        <v>62</v>
      </c>
      <c r="G40" s="23"/>
      <c r="H40" s="23"/>
      <c r="I40" s="26"/>
      <c r="J40" s="23"/>
      <c r="K40" s="43"/>
      <c r="L40" s="43"/>
      <c r="M40" s="43"/>
      <c r="N40" s="43"/>
      <c r="O40" s="43"/>
    </row>
    <row r="41" spans="1:15" x14ac:dyDescent="0.15">
      <c r="A41" s="26">
        <v>35</v>
      </c>
      <c r="B41" s="27">
        <v>130</v>
      </c>
      <c r="C41" s="27">
        <v>146.80000000000001</v>
      </c>
      <c r="D41" s="23" t="s">
        <v>2293</v>
      </c>
      <c r="E41" s="23" t="s">
        <v>2294</v>
      </c>
      <c r="F41" s="23" t="s">
        <v>62</v>
      </c>
      <c r="G41" s="23"/>
      <c r="H41" s="23"/>
      <c r="I41" s="26"/>
      <c r="J41" s="23"/>
      <c r="K41" s="43"/>
      <c r="L41" s="43"/>
      <c r="M41" s="43"/>
      <c r="N41" s="43"/>
      <c r="O41" s="43"/>
    </row>
    <row r="42" spans="1:15" x14ac:dyDescent="0.15">
      <c r="A42" s="23">
        <v>36</v>
      </c>
      <c r="B42" s="10">
        <v>120.9</v>
      </c>
      <c r="C42" s="10">
        <v>1003.9</v>
      </c>
      <c r="D42" s="11" t="s">
        <v>3414</v>
      </c>
      <c r="E42" s="11" t="s">
        <v>3417</v>
      </c>
      <c r="F42" s="23" t="s">
        <v>62</v>
      </c>
      <c r="G42" s="23"/>
      <c r="H42" s="23"/>
      <c r="I42" s="23"/>
      <c r="J42" s="23"/>
      <c r="K42" s="43"/>
      <c r="L42" s="43"/>
      <c r="M42" s="43"/>
      <c r="N42" s="43"/>
      <c r="O42" s="43"/>
    </row>
    <row r="43" spans="1:15" x14ac:dyDescent="0.15">
      <c r="A43" s="23">
        <v>37</v>
      </c>
      <c r="B43" s="10">
        <v>120.9</v>
      </c>
      <c r="C43" s="10">
        <v>970.9</v>
      </c>
      <c r="D43" s="11" t="s">
        <v>3415</v>
      </c>
      <c r="E43" s="11" t="s">
        <v>3418</v>
      </c>
      <c r="F43" s="23" t="s">
        <v>62</v>
      </c>
      <c r="G43" s="23" t="s">
        <v>3422</v>
      </c>
      <c r="H43" s="23"/>
      <c r="I43" s="23" t="s">
        <v>3423</v>
      </c>
      <c r="J43" s="23"/>
    </row>
    <row r="44" spans="1:15" x14ac:dyDescent="0.15">
      <c r="A44" s="23">
        <v>38</v>
      </c>
      <c r="B44" s="10">
        <v>120.9</v>
      </c>
      <c r="C44" s="10">
        <v>904.9</v>
      </c>
      <c r="D44" s="11" t="s">
        <v>3416</v>
      </c>
      <c r="E44" s="11" t="s">
        <v>3419</v>
      </c>
      <c r="F44" s="23" t="s">
        <v>62</v>
      </c>
      <c r="G44" s="23" t="s">
        <v>3422</v>
      </c>
      <c r="H44" s="23"/>
      <c r="I44" s="23" t="s">
        <v>3423</v>
      </c>
      <c r="J44" s="23"/>
    </row>
    <row r="45" spans="1:15" x14ac:dyDescent="0.15">
      <c r="A45" s="23">
        <v>39</v>
      </c>
      <c r="B45" s="11">
        <v>119.3</v>
      </c>
      <c r="C45" s="11">
        <v>128.6</v>
      </c>
      <c r="D45" s="11" t="s">
        <v>3764</v>
      </c>
      <c r="E45" s="11" t="s">
        <v>3768</v>
      </c>
      <c r="F45" s="23" t="s">
        <v>62</v>
      </c>
      <c r="G45" s="23" t="s">
        <v>3422</v>
      </c>
      <c r="H45" s="23"/>
      <c r="I45" s="23" t="s">
        <v>3782</v>
      </c>
      <c r="J45" s="23"/>
    </row>
    <row r="46" spans="1:15" x14ac:dyDescent="0.15">
      <c r="A46" s="23">
        <v>40</v>
      </c>
      <c r="B46" s="11">
        <v>119.3</v>
      </c>
      <c r="C46" s="11">
        <v>130.1</v>
      </c>
      <c r="D46" s="11" t="s">
        <v>3765</v>
      </c>
      <c r="E46" s="11" t="s">
        <v>3769</v>
      </c>
      <c r="F46" s="23" t="s">
        <v>62</v>
      </c>
      <c r="G46" s="23" t="s">
        <v>3422</v>
      </c>
      <c r="H46" s="23"/>
      <c r="I46" s="23" t="s">
        <v>3782</v>
      </c>
      <c r="J46" s="23"/>
    </row>
    <row r="47" spans="1:15" x14ac:dyDescent="0.15">
      <c r="A47" s="23">
        <v>41</v>
      </c>
      <c r="B47" s="11">
        <v>119.3</v>
      </c>
      <c r="C47" s="11">
        <v>129.30000000000001</v>
      </c>
      <c r="D47" s="11" t="s">
        <v>3766</v>
      </c>
      <c r="E47" s="11" t="s">
        <v>3770</v>
      </c>
      <c r="F47" s="23" t="s">
        <v>62</v>
      </c>
      <c r="G47" s="23" t="s">
        <v>3422</v>
      </c>
      <c r="H47" s="23"/>
      <c r="I47" s="23" t="s">
        <v>3772</v>
      </c>
      <c r="J47" s="23"/>
    </row>
    <row r="48" spans="1:15" x14ac:dyDescent="0.15">
      <c r="A48" s="23">
        <v>42</v>
      </c>
      <c r="B48" s="11">
        <v>119.3</v>
      </c>
      <c r="C48" s="11">
        <v>129.30000000000001</v>
      </c>
      <c r="D48" s="11" t="s">
        <v>3767</v>
      </c>
      <c r="E48" s="11" t="s">
        <v>3771</v>
      </c>
      <c r="F48" s="23" t="s">
        <v>62</v>
      </c>
      <c r="G48" s="23" t="s">
        <v>3422</v>
      </c>
      <c r="H48" s="23"/>
      <c r="I48" s="23" t="s">
        <v>3772</v>
      </c>
      <c r="J48" s="23"/>
    </row>
    <row r="49" spans="1:10" x14ac:dyDescent="0.15">
      <c r="A49" s="23">
        <v>43</v>
      </c>
      <c r="B49" s="11">
        <v>119.3</v>
      </c>
      <c r="C49" s="11">
        <v>129.1</v>
      </c>
      <c r="D49" s="11" t="s">
        <v>3780</v>
      </c>
      <c r="E49" s="11" t="s">
        <v>3781</v>
      </c>
      <c r="F49" s="23"/>
      <c r="G49" s="23"/>
      <c r="H49" s="23"/>
      <c r="I49" s="23" t="s">
        <v>3782</v>
      </c>
      <c r="J49" s="23"/>
    </row>
    <row r="50" spans="1:10" x14ac:dyDescent="0.15">
      <c r="A50" s="23">
        <v>44</v>
      </c>
      <c r="B50" s="23">
        <v>130.6</v>
      </c>
      <c r="C50" s="23">
        <v>270.60000000000002</v>
      </c>
      <c r="D50" s="23" t="s">
        <v>3915</v>
      </c>
      <c r="E50" s="23" t="s">
        <v>3927</v>
      </c>
      <c r="F50" s="23" t="s">
        <v>62</v>
      </c>
      <c r="G50" s="23"/>
      <c r="H50" s="23"/>
      <c r="I50" s="23"/>
      <c r="J50" s="23"/>
    </row>
    <row r="51" spans="1:10" x14ac:dyDescent="0.15">
      <c r="A51" s="23">
        <v>45</v>
      </c>
      <c r="B51" s="23">
        <v>130.6</v>
      </c>
      <c r="C51" s="23">
        <v>298.60000000000002</v>
      </c>
      <c r="D51" s="23" t="s">
        <v>3916</v>
      </c>
      <c r="E51" s="23" t="s">
        <v>3928</v>
      </c>
      <c r="F51" s="23" t="s">
        <v>62</v>
      </c>
      <c r="G51" s="23"/>
      <c r="H51" s="23"/>
      <c r="I51" s="23"/>
      <c r="J51" s="23"/>
    </row>
    <row r="52" spans="1:10" x14ac:dyDescent="0.15">
      <c r="A52" s="23">
        <v>46</v>
      </c>
      <c r="B52" s="23">
        <v>130.6</v>
      </c>
      <c r="C52" s="23">
        <v>287.10000000000002</v>
      </c>
      <c r="D52" s="23" t="s">
        <v>3917</v>
      </c>
      <c r="E52" s="23" t="s">
        <v>3929</v>
      </c>
      <c r="F52" s="23" t="s">
        <v>62</v>
      </c>
      <c r="G52" s="23"/>
      <c r="H52" s="23"/>
      <c r="I52" s="23"/>
      <c r="J52" s="23"/>
    </row>
    <row r="53" spans="1:10" x14ac:dyDescent="0.15">
      <c r="A53" s="23">
        <v>47</v>
      </c>
      <c r="B53" s="23">
        <v>130.6</v>
      </c>
      <c r="C53" s="23">
        <v>271.60000000000002</v>
      </c>
      <c r="D53" s="23" t="s">
        <v>3918</v>
      </c>
      <c r="E53" s="23" t="s">
        <v>3930</v>
      </c>
      <c r="F53" s="23" t="s">
        <v>62</v>
      </c>
      <c r="G53" s="23"/>
      <c r="H53" s="23"/>
      <c r="I53" s="23"/>
      <c r="J53" s="23"/>
    </row>
    <row r="54" spans="1:10" x14ac:dyDescent="0.15">
      <c r="A54" s="23">
        <v>48</v>
      </c>
      <c r="B54" s="23">
        <v>130.6</v>
      </c>
      <c r="C54" s="23">
        <v>307.60000000000002</v>
      </c>
      <c r="D54" s="23" t="s">
        <v>3919</v>
      </c>
      <c r="E54" s="23" t="s">
        <v>3931</v>
      </c>
      <c r="F54" s="23" t="s">
        <v>62</v>
      </c>
      <c r="G54" s="23"/>
      <c r="H54" s="23"/>
      <c r="I54" s="23"/>
      <c r="J54" s="23"/>
    </row>
    <row r="55" spans="1:10" x14ac:dyDescent="0.15">
      <c r="A55" s="23">
        <v>49</v>
      </c>
      <c r="B55" s="23">
        <v>130.6</v>
      </c>
      <c r="C55" s="23">
        <v>274.60000000000002</v>
      </c>
      <c r="D55" s="23" t="s">
        <v>3920</v>
      </c>
      <c r="E55" s="23" t="s">
        <v>3932</v>
      </c>
      <c r="F55" s="23" t="s">
        <v>62</v>
      </c>
      <c r="G55" s="23"/>
      <c r="H55" s="23"/>
      <c r="I55" s="23"/>
      <c r="J55" s="23"/>
    </row>
    <row r="56" spans="1:10" x14ac:dyDescent="0.15">
      <c r="A56" s="23">
        <v>50</v>
      </c>
      <c r="B56" s="23">
        <v>130.6</v>
      </c>
      <c r="C56" s="23">
        <v>272.60000000000002</v>
      </c>
      <c r="D56" s="23" t="s">
        <v>3921</v>
      </c>
      <c r="E56" s="23" t="s">
        <v>3933</v>
      </c>
      <c r="F56" s="23" t="s">
        <v>62</v>
      </c>
      <c r="G56" s="23"/>
      <c r="H56" s="23"/>
      <c r="I56" s="23"/>
      <c r="J56" s="23"/>
    </row>
    <row r="57" spans="1:10" x14ac:dyDescent="0.15">
      <c r="A57" s="23">
        <v>51</v>
      </c>
      <c r="B57" s="23">
        <v>130.6</v>
      </c>
      <c r="C57" s="23">
        <v>286.60000000000002</v>
      </c>
      <c r="D57" s="23" t="s">
        <v>3922</v>
      </c>
      <c r="E57" s="23" t="s">
        <v>3934</v>
      </c>
      <c r="F57" s="23" t="s">
        <v>62</v>
      </c>
      <c r="G57" s="23"/>
      <c r="H57" s="23"/>
      <c r="I57" s="23"/>
      <c r="J57" s="23"/>
    </row>
    <row r="58" spans="1:10" x14ac:dyDescent="0.15">
      <c r="A58" s="23">
        <v>52</v>
      </c>
      <c r="B58" s="23">
        <v>130.6</v>
      </c>
      <c r="C58" s="23">
        <v>280.60000000000002</v>
      </c>
      <c r="D58" s="23" t="s">
        <v>3923</v>
      </c>
      <c r="E58" s="23" t="s">
        <v>3935</v>
      </c>
      <c r="F58" s="23" t="s">
        <v>62</v>
      </c>
      <c r="G58" s="23"/>
      <c r="H58" s="23"/>
      <c r="I58" s="23"/>
      <c r="J58" s="23"/>
    </row>
    <row r="59" spans="1:10" x14ac:dyDescent="0.15">
      <c r="A59" s="23">
        <v>53</v>
      </c>
      <c r="B59" s="23">
        <v>130.6</v>
      </c>
      <c r="C59" s="23">
        <v>290.10000000000002</v>
      </c>
      <c r="D59" s="23" t="s">
        <v>3924</v>
      </c>
      <c r="E59" s="23" t="s">
        <v>3936</v>
      </c>
      <c r="F59" s="23" t="s">
        <v>62</v>
      </c>
      <c r="G59" s="23"/>
      <c r="H59" s="23"/>
      <c r="I59" s="23"/>
      <c r="J59" s="23"/>
    </row>
    <row r="60" spans="1:10" x14ac:dyDescent="0.15">
      <c r="A60" s="23">
        <v>54</v>
      </c>
      <c r="B60" s="23">
        <v>130.6</v>
      </c>
      <c r="C60" s="23">
        <v>262.60000000000002</v>
      </c>
      <c r="D60" s="23" t="s">
        <v>3925</v>
      </c>
      <c r="E60" s="23" t="s">
        <v>3937</v>
      </c>
      <c r="F60" s="23" t="s">
        <v>62</v>
      </c>
      <c r="G60" s="23"/>
      <c r="H60" s="23"/>
      <c r="I60" s="23"/>
      <c r="J60" s="23"/>
    </row>
    <row r="61" spans="1:10" x14ac:dyDescent="0.15">
      <c r="A61" s="23">
        <v>55</v>
      </c>
      <c r="B61" s="23">
        <v>130.6</v>
      </c>
      <c r="C61" s="23">
        <v>259.60000000000002</v>
      </c>
      <c r="D61" s="23" t="s">
        <v>3926</v>
      </c>
      <c r="E61" s="23" t="s">
        <v>3938</v>
      </c>
      <c r="F61" s="23" t="s">
        <v>62</v>
      </c>
      <c r="G61" s="23"/>
      <c r="H61" s="23"/>
      <c r="I61" s="23"/>
      <c r="J61" s="23"/>
    </row>
    <row r="62" spans="1:10" x14ac:dyDescent="0.15">
      <c r="A62" s="23">
        <v>56</v>
      </c>
      <c r="B62" s="23">
        <v>130.6</v>
      </c>
      <c r="C62" s="23">
        <v>307.60000000000002</v>
      </c>
      <c r="D62" s="23" t="s">
        <v>4417</v>
      </c>
      <c r="E62" s="23" t="s">
        <v>4418</v>
      </c>
      <c r="F62" s="23" t="s">
        <v>62</v>
      </c>
      <c r="G62" s="23"/>
      <c r="H62" s="23"/>
      <c r="I62" s="23"/>
      <c r="J62" s="23"/>
    </row>
    <row r="63" spans="1:10" x14ac:dyDescent="0.15">
      <c r="A63" s="23">
        <v>57</v>
      </c>
      <c r="B63" s="131">
        <v>139</v>
      </c>
      <c r="C63" s="131">
        <v>448</v>
      </c>
      <c r="D63" s="23" t="s">
        <v>4766</v>
      </c>
      <c r="E63" s="23" t="s">
        <v>4767</v>
      </c>
      <c r="F63" s="23" t="s">
        <v>62</v>
      </c>
      <c r="G63" s="23"/>
      <c r="H63" s="23"/>
      <c r="I63" s="23" t="s">
        <v>4791</v>
      </c>
      <c r="J63" s="28"/>
    </row>
    <row r="64" spans="1:10" x14ac:dyDescent="0.15">
      <c r="A64" s="23">
        <v>58</v>
      </c>
      <c r="B64" s="131">
        <v>139</v>
      </c>
      <c r="C64" s="131">
        <v>534.5</v>
      </c>
      <c r="D64" s="23" t="s">
        <v>4768</v>
      </c>
      <c r="E64" s="23" t="s">
        <v>4767</v>
      </c>
      <c r="F64" s="23" t="s">
        <v>62</v>
      </c>
      <c r="G64" s="23"/>
      <c r="H64" s="23"/>
      <c r="I64" s="23" t="s">
        <v>4791</v>
      </c>
      <c r="J64" s="28"/>
    </row>
    <row r="65" spans="1:10" x14ac:dyDescent="0.15">
      <c r="A65" s="23">
        <v>59</v>
      </c>
      <c r="B65" s="131">
        <v>139</v>
      </c>
      <c r="C65" s="131">
        <v>540.9</v>
      </c>
      <c r="D65" s="23" t="s">
        <v>4769</v>
      </c>
      <c r="E65" s="23" t="s">
        <v>4772</v>
      </c>
      <c r="F65" s="23" t="s">
        <v>62</v>
      </c>
      <c r="G65" s="23"/>
      <c r="H65" s="23"/>
      <c r="I65" s="23" t="s">
        <v>4791</v>
      </c>
      <c r="J65" s="28"/>
    </row>
    <row r="66" spans="1:10" x14ac:dyDescent="0.15">
      <c r="A66" s="23">
        <v>60</v>
      </c>
      <c r="B66" s="131">
        <v>139</v>
      </c>
      <c r="C66" s="131">
        <v>598.9</v>
      </c>
      <c r="D66" s="23" t="s">
        <v>4770</v>
      </c>
      <c r="E66" s="23" t="s">
        <v>4773</v>
      </c>
      <c r="F66" s="23" t="s">
        <v>62</v>
      </c>
      <c r="G66" s="23"/>
      <c r="H66" s="23"/>
      <c r="I66" s="23" t="s">
        <v>4791</v>
      </c>
      <c r="J66" s="28"/>
    </row>
    <row r="67" spans="1:10" x14ac:dyDescent="0.15">
      <c r="A67" s="23">
        <v>61</v>
      </c>
      <c r="B67" s="131">
        <v>139</v>
      </c>
      <c r="C67" s="131">
        <v>600.9</v>
      </c>
      <c r="D67" s="23" t="s">
        <v>4771</v>
      </c>
      <c r="E67" s="23" t="s">
        <v>4774</v>
      </c>
      <c r="F67" s="23" t="s">
        <v>62</v>
      </c>
      <c r="G67" s="23"/>
      <c r="H67" s="23"/>
      <c r="I67" s="23" t="s">
        <v>4791</v>
      </c>
      <c r="J67" s="28"/>
    </row>
  </sheetData>
  <autoFilter ref="A6:J67" xr:uid="{00000000-0009-0000-0000-000006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E622-B5E2-435F-877E-CB9F70B48A4B}">
  <sheetPr>
    <tabColor rgb="FF00B0F0"/>
  </sheetPr>
  <dimension ref="A1:O141"/>
  <sheetViews>
    <sheetView view="pageBreakPreview" zoomScaleNormal="100" zoomScaleSheetLayoutView="100" workbookViewId="0">
      <pane xSplit="1" ySplit="6" topLeftCell="B132" activePane="bottomRight" state="frozen"/>
      <selection pane="topRight"/>
      <selection pane="bottomLeft"/>
      <selection pane="bottomRight" activeCell="D145" sqref="D145"/>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山形県!J1</f>
        <v>6</v>
      </c>
      <c r="K1" s="15"/>
    </row>
    <row r="2" spans="1:15" x14ac:dyDescent="0.15">
      <c r="A2" s="16" t="s">
        <v>2295</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1</v>
      </c>
      <c r="B7" s="27">
        <v>99.4</v>
      </c>
      <c r="C7" s="27">
        <v>1168.6600000000001</v>
      </c>
      <c r="D7" s="23" t="s">
        <v>2296</v>
      </c>
      <c r="E7" s="23" t="s">
        <v>1793</v>
      </c>
      <c r="F7" s="23"/>
      <c r="G7" s="23"/>
      <c r="H7" s="23"/>
      <c r="I7" s="26"/>
      <c r="J7" s="23"/>
      <c r="K7" s="43"/>
      <c r="L7" s="43"/>
      <c r="M7" s="43"/>
      <c r="N7" s="43"/>
      <c r="O7" s="43"/>
    </row>
    <row r="8" spans="1:15" x14ac:dyDescent="0.15">
      <c r="A8" s="26">
        <f t="shared" ref="A8:A39" si="0">A7+1</f>
        <v>2</v>
      </c>
      <c r="B8" s="27">
        <v>99.4</v>
      </c>
      <c r="C8" s="27">
        <v>1176.5800000000002</v>
      </c>
      <c r="D8" s="23" t="s">
        <v>2297</v>
      </c>
      <c r="E8" s="23" t="s">
        <v>2298</v>
      </c>
      <c r="F8" s="23" t="s">
        <v>2174</v>
      </c>
      <c r="G8" s="23"/>
      <c r="H8" s="23"/>
      <c r="I8" s="26"/>
      <c r="J8" s="23"/>
      <c r="K8" s="43"/>
      <c r="L8" s="43"/>
      <c r="M8" s="43"/>
      <c r="N8" s="43"/>
      <c r="O8" s="43"/>
    </row>
    <row r="9" spans="1:15" x14ac:dyDescent="0.15">
      <c r="A9" s="26">
        <f t="shared" si="0"/>
        <v>3</v>
      </c>
      <c r="B9" s="27">
        <v>99.4</v>
      </c>
      <c r="C9" s="27">
        <v>1120.73</v>
      </c>
      <c r="D9" s="23" t="s">
        <v>2299</v>
      </c>
      <c r="E9" s="23" t="s">
        <v>2057</v>
      </c>
      <c r="F9" s="23"/>
      <c r="G9" s="23"/>
      <c r="H9" s="23"/>
      <c r="I9" s="26"/>
      <c r="J9" s="23"/>
      <c r="K9" s="43"/>
      <c r="L9" s="43"/>
      <c r="M9" s="43"/>
      <c r="N9" s="43"/>
      <c r="O9" s="43"/>
    </row>
    <row r="10" spans="1:15" x14ac:dyDescent="0.15">
      <c r="A10" s="26">
        <f t="shared" si="0"/>
        <v>4</v>
      </c>
      <c r="B10" s="27">
        <v>99.4</v>
      </c>
      <c r="C10" s="27">
        <v>1125.3400000000001</v>
      </c>
      <c r="D10" s="23" t="s">
        <v>2300</v>
      </c>
      <c r="E10" s="23" t="s">
        <v>1793</v>
      </c>
      <c r="F10" s="23" t="s">
        <v>2174</v>
      </c>
      <c r="G10" s="23"/>
      <c r="H10" s="23"/>
      <c r="I10" s="26"/>
      <c r="J10" s="23"/>
      <c r="K10" s="43"/>
      <c r="L10" s="43"/>
      <c r="M10" s="43"/>
      <c r="N10" s="43"/>
      <c r="O10" s="43"/>
    </row>
    <row r="11" spans="1:15" x14ac:dyDescent="0.15">
      <c r="A11" s="26">
        <f t="shared" si="0"/>
        <v>5</v>
      </c>
      <c r="B11" s="27">
        <v>99.4</v>
      </c>
      <c r="C11" s="27">
        <v>1123.8400000000001</v>
      </c>
      <c r="D11" s="23" t="s">
        <v>2301</v>
      </c>
      <c r="E11" s="23" t="s">
        <v>2302</v>
      </c>
      <c r="F11" s="23"/>
      <c r="G11" s="23"/>
      <c r="H11" s="23"/>
      <c r="I11" s="26"/>
      <c r="J11" s="23"/>
      <c r="K11" s="43"/>
      <c r="L11" s="43"/>
      <c r="M11" s="43"/>
      <c r="N11" s="43"/>
      <c r="O11" s="43"/>
    </row>
    <row r="12" spans="1:15" x14ac:dyDescent="0.15">
      <c r="A12" s="26">
        <f t="shared" si="0"/>
        <v>6</v>
      </c>
      <c r="B12" s="27">
        <v>99.4</v>
      </c>
      <c r="C12" s="27">
        <v>1135.1300000000001</v>
      </c>
      <c r="D12" s="23" t="s">
        <v>2303</v>
      </c>
      <c r="E12" s="23" t="s">
        <v>1790</v>
      </c>
      <c r="F12" s="23"/>
      <c r="G12" s="23"/>
      <c r="H12" s="23"/>
      <c r="I12" s="26"/>
      <c r="J12" s="23"/>
      <c r="K12" s="43"/>
      <c r="L12" s="43"/>
      <c r="M12" s="43"/>
      <c r="N12" s="43"/>
      <c r="O12" s="43"/>
    </row>
    <row r="13" spans="1:15" x14ac:dyDescent="0.15">
      <c r="A13" s="26">
        <f t="shared" si="0"/>
        <v>7</v>
      </c>
      <c r="B13" s="27">
        <v>99.4</v>
      </c>
      <c r="C13" s="27">
        <v>1144.74</v>
      </c>
      <c r="D13" s="23" t="s">
        <v>2304</v>
      </c>
      <c r="E13" s="23" t="s">
        <v>2305</v>
      </c>
      <c r="F13" s="23"/>
      <c r="G13" s="23"/>
      <c r="H13" s="23"/>
      <c r="I13" s="26"/>
      <c r="J13" s="23"/>
      <c r="K13" s="43"/>
      <c r="L13" s="43"/>
      <c r="M13" s="43"/>
      <c r="N13" s="43"/>
      <c r="O13" s="43"/>
    </row>
    <row r="14" spans="1:15" x14ac:dyDescent="0.15">
      <c r="A14" s="26">
        <f t="shared" si="0"/>
        <v>8</v>
      </c>
      <c r="B14" s="27">
        <v>99.4</v>
      </c>
      <c r="C14" s="27">
        <v>1158.8200000000002</v>
      </c>
      <c r="D14" s="23" t="s">
        <v>2306</v>
      </c>
      <c r="E14" s="23" t="s">
        <v>2307</v>
      </c>
      <c r="F14" s="23"/>
      <c r="G14" s="23"/>
      <c r="H14" s="23"/>
      <c r="I14" s="26"/>
      <c r="J14" s="23"/>
      <c r="K14" s="43"/>
      <c r="L14" s="43"/>
      <c r="M14" s="43"/>
      <c r="N14" s="43"/>
      <c r="O14" s="43"/>
    </row>
    <row r="15" spans="1:15" x14ac:dyDescent="0.15">
      <c r="A15" s="26">
        <f t="shared" si="0"/>
        <v>9</v>
      </c>
      <c r="B15" s="27">
        <v>99.4</v>
      </c>
      <c r="C15" s="27">
        <v>1168.4000000000001</v>
      </c>
      <c r="D15" s="23" t="s">
        <v>2308</v>
      </c>
      <c r="E15" s="23" t="s">
        <v>2309</v>
      </c>
      <c r="F15" s="23" t="s">
        <v>2174</v>
      </c>
      <c r="G15" s="23"/>
      <c r="H15" s="23"/>
      <c r="I15" s="26"/>
      <c r="J15" s="23"/>
      <c r="K15" s="43"/>
      <c r="L15" s="43"/>
      <c r="M15" s="43"/>
      <c r="N15" s="43"/>
      <c r="O15" s="43"/>
    </row>
    <row r="16" spans="1:15" x14ac:dyDescent="0.15">
      <c r="A16" s="26">
        <f t="shared" si="0"/>
        <v>10</v>
      </c>
      <c r="B16" s="27">
        <v>99.4</v>
      </c>
      <c r="C16" s="27">
        <v>1167.17</v>
      </c>
      <c r="D16" s="23" t="s">
        <v>2296</v>
      </c>
      <c r="E16" s="23" t="s">
        <v>2310</v>
      </c>
      <c r="F16" s="23"/>
      <c r="G16" s="23"/>
      <c r="H16" s="23"/>
      <c r="I16" s="26"/>
      <c r="J16" s="23"/>
      <c r="K16" s="43"/>
      <c r="L16" s="43"/>
      <c r="M16" s="43"/>
      <c r="N16" s="43"/>
      <c r="O16" s="43"/>
    </row>
    <row r="17" spans="1:15" x14ac:dyDescent="0.15">
      <c r="A17" s="26">
        <f t="shared" si="0"/>
        <v>11</v>
      </c>
      <c r="B17" s="27">
        <v>99.4</v>
      </c>
      <c r="C17" s="27">
        <v>1125.51</v>
      </c>
      <c r="D17" s="23" t="s">
        <v>2311</v>
      </c>
      <c r="E17" s="23" t="s">
        <v>2309</v>
      </c>
      <c r="F17" s="23"/>
      <c r="G17" s="23"/>
      <c r="H17" s="23"/>
      <c r="I17" s="26"/>
      <c r="J17" s="23"/>
      <c r="K17" s="43"/>
      <c r="L17" s="43"/>
      <c r="M17" s="43"/>
      <c r="N17" s="43"/>
      <c r="O17" s="43"/>
    </row>
    <row r="18" spans="1:15" x14ac:dyDescent="0.15">
      <c r="A18" s="26">
        <f t="shared" si="0"/>
        <v>12</v>
      </c>
      <c r="B18" s="27">
        <v>99.4</v>
      </c>
      <c r="C18" s="27">
        <v>1146.0800000000002</v>
      </c>
      <c r="D18" s="23" t="s">
        <v>2312</v>
      </c>
      <c r="E18" s="23" t="s">
        <v>2313</v>
      </c>
      <c r="F18" s="23"/>
      <c r="G18" s="23"/>
      <c r="H18" s="23"/>
      <c r="I18" s="26"/>
      <c r="J18" s="23"/>
      <c r="K18" s="43"/>
      <c r="L18" s="43"/>
      <c r="M18" s="43"/>
      <c r="N18" s="43"/>
      <c r="O18" s="43"/>
    </row>
    <row r="19" spans="1:15" x14ac:dyDescent="0.15">
      <c r="A19" s="26">
        <f t="shared" si="0"/>
        <v>13</v>
      </c>
      <c r="B19" s="27">
        <v>99.4</v>
      </c>
      <c r="C19" s="27">
        <v>1162.4100000000001</v>
      </c>
      <c r="D19" s="23" t="s">
        <v>2314</v>
      </c>
      <c r="E19" s="23" t="s">
        <v>2315</v>
      </c>
      <c r="F19" s="23" t="s">
        <v>2174</v>
      </c>
      <c r="G19" s="23"/>
      <c r="H19" s="23"/>
      <c r="I19" s="26"/>
      <c r="J19" s="23"/>
      <c r="K19" s="43"/>
      <c r="L19" s="43"/>
      <c r="M19" s="43"/>
      <c r="N19" s="43"/>
      <c r="O19" s="43"/>
    </row>
    <row r="20" spans="1:15" x14ac:dyDescent="0.15">
      <c r="A20" s="26">
        <f t="shared" si="0"/>
        <v>14</v>
      </c>
      <c r="B20" s="27">
        <v>99.4</v>
      </c>
      <c r="C20" s="27">
        <v>1151.5800000000002</v>
      </c>
      <c r="D20" s="23" t="s">
        <v>2316</v>
      </c>
      <c r="E20" s="23" t="s">
        <v>1912</v>
      </c>
      <c r="F20" s="23"/>
      <c r="G20" s="23"/>
      <c r="H20" s="23"/>
      <c r="I20" s="26"/>
      <c r="J20" s="23"/>
      <c r="K20" s="43"/>
      <c r="L20" s="43"/>
      <c r="M20" s="43"/>
      <c r="N20" s="43"/>
      <c r="O20" s="43"/>
    </row>
    <row r="21" spans="1:15" x14ac:dyDescent="0.15">
      <c r="A21" s="26">
        <f t="shared" si="0"/>
        <v>15</v>
      </c>
      <c r="B21" s="27">
        <v>99.4</v>
      </c>
      <c r="C21" s="27">
        <v>1159.23</v>
      </c>
      <c r="D21" s="23" t="s">
        <v>2317</v>
      </c>
      <c r="E21" s="23" t="s">
        <v>2318</v>
      </c>
      <c r="F21" s="23"/>
      <c r="G21" s="23"/>
      <c r="H21" s="23"/>
      <c r="I21" s="26"/>
      <c r="J21" s="23"/>
      <c r="K21" s="43"/>
      <c r="L21" s="43"/>
      <c r="M21" s="43"/>
      <c r="N21" s="43"/>
      <c r="O21" s="43"/>
    </row>
    <row r="22" spans="1:15" x14ac:dyDescent="0.15">
      <c r="A22" s="26">
        <f t="shared" si="0"/>
        <v>16</v>
      </c>
      <c r="B22" s="27">
        <v>99.4</v>
      </c>
      <c r="C22" s="27">
        <v>1169.3100000000002</v>
      </c>
      <c r="D22" s="23" t="s">
        <v>2319</v>
      </c>
      <c r="E22" s="23" t="s">
        <v>2320</v>
      </c>
      <c r="F22" s="23" t="s">
        <v>2174</v>
      </c>
      <c r="G22" s="23"/>
      <c r="H22" s="23"/>
      <c r="I22" s="26"/>
      <c r="J22" s="23"/>
      <c r="K22" s="43"/>
      <c r="L22" s="43"/>
      <c r="M22" s="43"/>
      <c r="N22" s="43"/>
      <c r="O22" s="43"/>
    </row>
    <row r="23" spans="1:15" x14ac:dyDescent="0.15">
      <c r="A23" s="26">
        <f t="shared" si="0"/>
        <v>17</v>
      </c>
      <c r="B23" s="27">
        <v>99.4</v>
      </c>
      <c r="C23" s="27">
        <v>1167.21</v>
      </c>
      <c r="D23" s="23" t="s">
        <v>2321</v>
      </c>
      <c r="E23" s="23" t="s">
        <v>2322</v>
      </c>
      <c r="F23" s="23"/>
      <c r="G23" s="23"/>
      <c r="H23" s="23"/>
      <c r="I23" s="26"/>
      <c r="J23" s="23"/>
      <c r="K23" s="43"/>
      <c r="L23" s="43"/>
      <c r="M23" s="43"/>
      <c r="N23" s="43"/>
      <c r="O23" s="43"/>
    </row>
    <row r="24" spans="1:15" x14ac:dyDescent="0.15">
      <c r="A24" s="26">
        <f t="shared" si="0"/>
        <v>18</v>
      </c>
      <c r="B24" s="27">
        <v>99.4</v>
      </c>
      <c r="C24" s="27">
        <v>1121.8400000000001</v>
      </c>
      <c r="D24" s="23" t="s">
        <v>2323</v>
      </c>
      <c r="E24" s="23" t="s">
        <v>2062</v>
      </c>
      <c r="F24" s="23"/>
      <c r="G24" s="23"/>
      <c r="H24" s="23"/>
      <c r="I24" s="26"/>
      <c r="J24" s="23"/>
      <c r="K24" s="43"/>
      <c r="L24" s="43"/>
      <c r="M24" s="43"/>
      <c r="N24" s="43"/>
      <c r="O24" s="43"/>
    </row>
    <row r="25" spans="1:15" x14ac:dyDescent="0.15">
      <c r="A25" s="26">
        <f t="shared" si="0"/>
        <v>19</v>
      </c>
      <c r="B25" s="27">
        <v>99.4</v>
      </c>
      <c r="C25" s="27">
        <v>1136.0700000000002</v>
      </c>
      <c r="D25" s="23" t="s">
        <v>2324</v>
      </c>
      <c r="E25" s="23" t="s">
        <v>2325</v>
      </c>
      <c r="F25" s="23" t="s">
        <v>2174</v>
      </c>
      <c r="G25" s="23"/>
      <c r="H25" s="23"/>
      <c r="I25" s="26"/>
      <c r="J25" s="23"/>
      <c r="K25" s="43"/>
      <c r="L25" s="43"/>
      <c r="M25" s="43"/>
      <c r="N25" s="43"/>
      <c r="O25" s="43"/>
    </row>
    <row r="26" spans="1:15" x14ac:dyDescent="0.15">
      <c r="A26" s="26">
        <f t="shared" si="0"/>
        <v>20</v>
      </c>
      <c r="B26" s="27">
        <v>99.4</v>
      </c>
      <c r="C26" s="27">
        <v>1124.5800000000002</v>
      </c>
      <c r="D26" s="23" t="s">
        <v>2326</v>
      </c>
      <c r="E26" s="23" t="s">
        <v>1909</v>
      </c>
      <c r="F26" s="23"/>
      <c r="G26" s="23"/>
      <c r="H26" s="23"/>
      <c r="I26" s="26"/>
      <c r="J26" s="23"/>
      <c r="K26" s="43"/>
      <c r="L26" s="43"/>
      <c r="M26" s="43"/>
      <c r="N26" s="43"/>
      <c r="O26" s="43"/>
    </row>
    <row r="27" spans="1:15" x14ac:dyDescent="0.15">
      <c r="A27" s="26">
        <f t="shared" si="0"/>
        <v>21</v>
      </c>
      <c r="B27" s="27">
        <v>99.4</v>
      </c>
      <c r="C27" s="27">
        <v>1140.1500000000001</v>
      </c>
      <c r="D27" s="23" t="s">
        <v>2327</v>
      </c>
      <c r="E27" s="23" t="s">
        <v>1907</v>
      </c>
      <c r="F27" s="23"/>
      <c r="G27" s="23"/>
      <c r="H27" s="23"/>
      <c r="I27" s="26"/>
      <c r="J27" s="23"/>
      <c r="K27" s="43"/>
      <c r="L27" s="43"/>
      <c r="M27" s="43"/>
      <c r="N27" s="43"/>
      <c r="O27" s="43"/>
    </row>
    <row r="28" spans="1:15" x14ac:dyDescent="0.15">
      <c r="A28" s="26">
        <f t="shared" si="0"/>
        <v>22</v>
      </c>
      <c r="B28" s="27">
        <v>99.4</v>
      </c>
      <c r="C28" s="27">
        <v>1138.6400000000001</v>
      </c>
      <c r="D28" s="23" t="s">
        <v>2328</v>
      </c>
      <c r="E28" s="23" t="s">
        <v>2329</v>
      </c>
      <c r="F28" s="23"/>
      <c r="G28" s="23"/>
      <c r="H28" s="23"/>
      <c r="I28" s="26"/>
      <c r="J28" s="23"/>
      <c r="K28" s="43"/>
      <c r="L28" s="43"/>
      <c r="M28" s="43"/>
      <c r="N28" s="43"/>
      <c r="O28" s="43"/>
    </row>
    <row r="29" spans="1:15" x14ac:dyDescent="0.15">
      <c r="A29" s="26">
        <f t="shared" si="0"/>
        <v>23</v>
      </c>
      <c r="B29" s="27">
        <v>99.4</v>
      </c>
      <c r="C29" s="27">
        <v>1154.4100000000001</v>
      </c>
      <c r="D29" s="23" t="s">
        <v>2312</v>
      </c>
      <c r="E29" s="23" t="s">
        <v>2330</v>
      </c>
      <c r="F29" s="23" t="s">
        <v>2174</v>
      </c>
      <c r="G29" s="23"/>
      <c r="H29" s="23"/>
      <c r="I29" s="26"/>
      <c r="J29" s="23"/>
      <c r="K29" s="43"/>
      <c r="L29" s="43"/>
      <c r="M29" s="43"/>
      <c r="N29" s="43"/>
      <c r="O29" s="43"/>
    </row>
    <row r="30" spans="1:15" x14ac:dyDescent="0.15">
      <c r="A30" s="26">
        <f t="shared" si="0"/>
        <v>24</v>
      </c>
      <c r="B30" s="27">
        <v>99.4</v>
      </c>
      <c r="C30" s="27">
        <v>1162.67</v>
      </c>
      <c r="D30" s="23" t="s">
        <v>2314</v>
      </c>
      <c r="E30" s="23" t="s">
        <v>2331</v>
      </c>
      <c r="F30" s="23"/>
      <c r="G30" s="23"/>
      <c r="H30" s="23"/>
      <c r="I30" s="26"/>
      <c r="J30" s="23"/>
      <c r="K30" s="43"/>
      <c r="L30" s="43"/>
      <c r="M30" s="43"/>
      <c r="N30" s="43"/>
      <c r="O30" s="43"/>
    </row>
    <row r="31" spans="1:15" x14ac:dyDescent="0.15">
      <c r="A31" s="26">
        <f t="shared" si="0"/>
        <v>25</v>
      </c>
      <c r="B31" s="27">
        <v>99.4</v>
      </c>
      <c r="C31" s="27">
        <v>1169.1600000000001</v>
      </c>
      <c r="D31" s="23" t="s">
        <v>2303</v>
      </c>
      <c r="E31" s="23" t="s">
        <v>2332</v>
      </c>
      <c r="F31" s="23"/>
      <c r="G31" s="23"/>
      <c r="H31" s="23"/>
      <c r="I31" s="26"/>
      <c r="J31" s="23"/>
      <c r="K31" s="43"/>
      <c r="L31" s="43"/>
      <c r="M31" s="43"/>
      <c r="N31" s="43"/>
      <c r="O31" s="43"/>
    </row>
    <row r="32" spans="1:15" x14ac:dyDescent="0.15">
      <c r="A32" s="26">
        <f t="shared" si="0"/>
        <v>26</v>
      </c>
      <c r="B32" s="27">
        <v>99.4</v>
      </c>
      <c r="C32" s="27">
        <v>1173.71</v>
      </c>
      <c r="D32" s="23" t="s">
        <v>2333</v>
      </c>
      <c r="E32" s="23" t="s">
        <v>2334</v>
      </c>
      <c r="F32" s="23" t="s">
        <v>2174</v>
      </c>
      <c r="G32" s="23"/>
      <c r="H32" s="23"/>
      <c r="I32" s="26"/>
      <c r="J32" s="23"/>
      <c r="K32" s="43"/>
      <c r="L32" s="43"/>
      <c r="M32" s="43"/>
      <c r="N32" s="43"/>
      <c r="O32" s="43"/>
    </row>
    <row r="33" spans="1:15" x14ac:dyDescent="0.15">
      <c r="A33" s="26">
        <f t="shared" si="0"/>
        <v>27</v>
      </c>
      <c r="B33" s="27">
        <v>99.4</v>
      </c>
      <c r="C33" s="27">
        <v>1120.6500000000001</v>
      </c>
      <c r="D33" s="23" t="s">
        <v>2335</v>
      </c>
      <c r="E33" s="23" t="s">
        <v>2336</v>
      </c>
      <c r="F33" s="23" t="s">
        <v>2174</v>
      </c>
      <c r="G33" s="23"/>
      <c r="H33" s="23"/>
      <c r="I33" s="26"/>
      <c r="J33" s="23"/>
      <c r="K33" s="43"/>
      <c r="L33" s="43"/>
      <c r="M33" s="43"/>
      <c r="N33" s="43"/>
      <c r="O33" s="43"/>
    </row>
    <row r="34" spans="1:15" x14ac:dyDescent="0.15">
      <c r="A34" s="26">
        <f t="shared" si="0"/>
        <v>28</v>
      </c>
      <c r="B34" s="27">
        <v>99.4</v>
      </c>
      <c r="C34" s="27">
        <v>1126.9000000000001</v>
      </c>
      <c r="D34" s="23" t="s">
        <v>2337</v>
      </c>
      <c r="E34" s="23" t="s">
        <v>2338</v>
      </c>
      <c r="F34" s="23"/>
      <c r="G34" s="23"/>
      <c r="H34" s="23"/>
      <c r="I34" s="26"/>
      <c r="J34" s="23"/>
      <c r="K34" s="43"/>
      <c r="L34" s="43"/>
      <c r="M34" s="43"/>
      <c r="N34" s="43"/>
      <c r="O34" s="43"/>
    </row>
    <row r="35" spans="1:15" x14ac:dyDescent="0.15">
      <c r="A35" s="26">
        <f t="shared" si="0"/>
        <v>29</v>
      </c>
      <c r="B35" s="27">
        <v>99.4</v>
      </c>
      <c r="C35" s="27">
        <v>1127.8700000000001</v>
      </c>
      <c r="D35" s="23" t="s">
        <v>2339</v>
      </c>
      <c r="E35" s="23" t="s">
        <v>2340</v>
      </c>
      <c r="F35" s="23"/>
      <c r="G35" s="23"/>
      <c r="H35" s="23"/>
      <c r="I35" s="26"/>
      <c r="J35" s="23"/>
      <c r="K35" s="43"/>
      <c r="L35" s="43"/>
      <c r="M35" s="43"/>
      <c r="N35" s="43"/>
      <c r="O35" s="43"/>
    </row>
    <row r="36" spans="1:15" x14ac:dyDescent="0.15">
      <c r="A36" s="26">
        <f t="shared" si="0"/>
        <v>30</v>
      </c>
      <c r="B36" s="27">
        <v>99.4</v>
      </c>
      <c r="C36" s="27">
        <v>1141.17</v>
      </c>
      <c r="D36" s="23" t="s">
        <v>2341</v>
      </c>
      <c r="E36" s="23" t="s">
        <v>2342</v>
      </c>
      <c r="F36" s="23" t="s">
        <v>2174</v>
      </c>
      <c r="G36" s="23"/>
      <c r="H36" s="23"/>
      <c r="I36" s="26"/>
      <c r="J36" s="23"/>
      <c r="K36" s="43"/>
      <c r="L36" s="43"/>
      <c r="M36" s="43"/>
      <c r="N36" s="43"/>
      <c r="O36" s="43"/>
    </row>
    <row r="37" spans="1:15" x14ac:dyDescent="0.15">
      <c r="A37" s="26">
        <f t="shared" si="0"/>
        <v>31</v>
      </c>
      <c r="B37" s="27">
        <v>99.4</v>
      </c>
      <c r="C37" s="27">
        <v>1153.02</v>
      </c>
      <c r="D37" s="23" t="s">
        <v>2343</v>
      </c>
      <c r="E37" s="23" t="s">
        <v>2344</v>
      </c>
      <c r="F37" s="23"/>
      <c r="G37" s="23"/>
      <c r="H37" s="23"/>
      <c r="I37" s="26"/>
      <c r="J37" s="23"/>
      <c r="K37" s="43"/>
      <c r="L37" s="43"/>
      <c r="M37" s="43"/>
      <c r="N37" s="43"/>
      <c r="O37" s="43"/>
    </row>
    <row r="38" spans="1:15" x14ac:dyDescent="0.15">
      <c r="A38" s="26">
        <f t="shared" si="0"/>
        <v>32</v>
      </c>
      <c r="B38" s="27">
        <v>99.4</v>
      </c>
      <c r="C38" s="27">
        <v>1166.01</v>
      </c>
      <c r="D38" s="23" t="s">
        <v>2327</v>
      </c>
      <c r="E38" s="23" t="s">
        <v>1992</v>
      </c>
      <c r="F38" s="23"/>
      <c r="G38" s="23"/>
      <c r="H38" s="23"/>
      <c r="I38" s="26"/>
      <c r="J38" s="23"/>
      <c r="K38" s="43"/>
      <c r="L38" s="43"/>
      <c r="M38" s="43"/>
      <c r="N38" s="43"/>
      <c r="O38" s="43"/>
    </row>
    <row r="39" spans="1:15" x14ac:dyDescent="0.15">
      <c r="A39" s="26">
        <f t="shared" si="0"/>
        <v>33</v>
      </c>
      <c r="B39" s="27">
        <v>99.4</v>
      </c>
      <c r="C39" s="27">
        <v>1166.3700000000001</v>
      </c>
      <c r="D39" s="23" t="s">
        <v>2311</v>
      </c>
      <c r="E39" s="23" t="s">
        <v>2345</v>
      </c>
      <c r="F39" s="23"/>
      <c r="G39" s="23"/>
      <c r="H39" s="23"/>
      <c r="I39" s="26"/>
      <c r="J39" s="23"/>
      <c r="K39" s="43"/>
      <c r="L39" s="43"/>
      <c r="M39" s="43"/>
      <c r="N39" s="43"/>
      <c r="O39" s="43"/>
    </row>
    <row r="40" spans="1:15" x14ac:dyDescent="0.15">
      <c r="A40" s="26">
        <f t="shared" ref="A40:A71" si="1">A39+1</f>
        <v>34</v>
      </c>
      <c r="B40" s="27">
        <v>109.705</v>
      </c>
      <c r="C40" s="27">
        <v>982.70500000000004</v>
      </c>
      <c r="D40" s="23" t="s">
        <v>2346</v>
      </c>
      <c r="E40" s="23" t="s">
        <v>2347</v>
      </c>
      <c r="F40" s="23" t="s">
        <v>2174</v>
      </c>
      <c r="G40" s="23"/>
      <c r="H40" s="23"/>
      <c r="I40" s="26"/>
      <c r="J40" s="23"/>
      <c r="K40" s="43"/>
      <c r="L40" s="43"/>
      <c r="M40" s="43"/>
      <c r="N40" s="43"/>
      <c r="O40" s="43"/>
    </row>
    <row r="41" spans="1:15" x14ac:dyDescent="0.15">
      <c r="A41" s="26">
        <f t="shared" si="1"/>
        <v>35</v>
      </c>
      <c r="B41" s="27">
        <v>109.705</v>
      </c>
      <c r="C41" s="27">
        <v>996.70500000000004</v>
      </c>
      <c r="D41" s="23" t="s">
        <v>2348</v>
      </c>
      <c r="E41" s="23" t="s">
        <v>2349</v>
      </c>
      <c r="F41" s="23"/>
      <c r="G41" s="23"/>
      <c r="H41" s="23"/>
      <c r="I41" s="26"/>
      <c r="J41" s="23"/>
      <c r="K41" s="43"/>
      <c r="L41" s="43"/>
      <c r="M41" s="43"/>
      <c r="N41" s="43"/>
      <c r="O41" s="43"/>
    </row>
    <row r="42" spans="1:15" x14ac:dyDescent="0.15">
      <c r="A42" s="26">
        <f t="shared" si="1"/>
        <v>36</v>
      </c>
      <c r="B42" s="27">
        <v>109.705</v>
      </c>
      <c r="C42" s="27">
        <v>997.70500000000004</v>
      </c>
      <c r="D42" s="23" t="s">
        <v>2350</v>
      </c>
      <c r="E42" s="23" t="s">
        <v>2351</v>
      </c>
      <c r="F42" s="23" t="s">
        <v>2174</v>
      </c>
      <c r="G42" s="23"/>
      <c r="H42" s="23"/>
      <c r="I42" s="26"/>
      <c r="J42" s="23"/>
      <c r="K42" s="43"/>
      <c r="L42" s="43"/>
      <c r="M42" s="43"/>
      <c r="N42" s="43"/>
      <c r="O42" s="43"/>
    </row>
    <row r="43" spans="1:15" x14ac:dyDescent="0.15">
      <c r="A43" s="26">
        <f t="shared" si="1"/>
        <v>37</v>
      </c>
      <c r="B43" s="27">
        <v>109.705</v>
      </c>
      <c r="C43" s="27">
        <v>1014.705</v>
      </c>
      <c r="D43" s="23" t="s">
        <v>2352</v>
      </c>
      <c r="E43" s="23" t="s">
        <v>2353</v>
      </c>
      <c r="F43" s="23" t="s">
        <v>2174</v>
      </c>
      <c r="G43" s="23"/>
      <c r="H43" s="23"/>
      <c r="I43" s="26"/>
      <c r="J43" s="23"/>
      <c r="K43" s="43"/>
      <c r="L43" s="43"/>
      <c r="M43" s="43"/>
      <c r="N43" s="43"/>
      <c r="O43" s="43"/>
    </row>
    <row r="44" spans="1:15" x14ac:dyDescent="0.15">
      <c r="A44" s="26">
        <f t="shared" si="1"/>
        <v>38</v>
      </c>
      <c r="B44" s="27">
        <v>109.705</v>
      </c>
      <c r="C44" s="27">
        <v>1069.7049999999999</v>
      </c>
      <c r="D44" s="23" t="s">
        <v>2354</v>
      </c>
      <c r="E44" s="23" t="s">
        <v>2355</v>
      </c>
      <c r="F44" s="23" t="s">
        <v>2174</v>
      </c>
      <c r="G44" s="23"/>
      <c r="H44" s="23"/>
      <c r="I44" s="26"/>
      <c r="J44" s="23"/>
      <c r="K44" s="43"/>
      <c r="L44" s="43"/>
      <c r="M44" s="43"/>
      <c r="N44" s="43"/>
      <c r="O44" s="43"/>
    </row>
    <row r="45" spans="1:15" x14ac:dyDescent="0.15">
      <c r="A45" s="26">
        <f t="shared" si="1"/>
        <v>39</v>
      </c>
      <c r="B45" s="27">
        <v>109.705</v>
      </c>
      <c r="C45" s="27">
        <v>1062.7049999999999</v>
      </c>
      <c r="D45" s="23" t="s">
        <v>2356</v>
      </c>
      <c r="E45" s="23" t="s">
        <v>2357</v>
      </c>
      <c r="F45" s="23"/>
      <c r="G45" s="23"/>
      <c r="H45" s="23"/>
      <c r="I45" s="26"/>
      <c r="J45" s="23"/>
      <c r="K45" s="43"/>
      <c r="L45" s="43"/>
      <c r="M45" s="43"/>
      <c r="N45" s="43"/>
      <c r="O45" s="43"/>
    </row>
    <row r="46" spans="1:15" x14ac:dyDescent="0.15">
      <c r="A46" s="26">
        <f t="shared" si="1"/>
        <v>40</v>
      </c>
      <c r="B46" s="27">
        <v>109.705</v>
      </c>
      <c r="C46" s="27">
        <v>1058.7049999999999</v>
      </c>
      <c r="D46" s="23" t="s">
        <v>2348</v>
      </c>
      <c r="E46" s="23" t="s">
        <v>2358</v>
      </c>
      <c r="F46" s="23" t="s">
        <v>2174</v>
      </c>
      <c r="G46" s="23"/>
      <c r="H46" s="23"/>
      <c r="I46" s="26"/>
      <c r="J46" s="23"/>
      <c r="K46" s="43"/>
      <c r="L46" s="43"/>
      <c r="M46" s="43"/>
      <c r="N46" s="43"/>
      <c r="O46" s="43"/>
    </row>
    <row r="47" spans="1:15" x14ac:dyDescent="0.15">
      <c r="A47" s="26">
        <f t="shared" si="1"/>
        <v>41</v>
      </c>
      <c r="B47" s="27">
        <v>109.705</v>
      </c>
      <c r="C47" s="27">
        <v>1033.7049999999999</v>
      </c>
      <c r="D47" s="23" t="s">
        <v>2350</v>
      </c>
      <c r="E47" s="23" t="s">
        <v>2359</v>
      </c>
      <c r="F47" s="23" t="s">
        <v>2174</v>
      </c>
      <c r="G47" s="23"/>
      <c r="H47" s="23"/>
      <c r="I47" s="26"/>
      <c r="J47" s="23"/>
      <c r="K47" s="43"/>
      <c r="L47" s="43"/>
      <c r="M47" s="43"/>
      <c r="N47" s="43"/>
      <c r="O47" s="43"/>
    </row>
    <row r="48" spans="1:15" x14ac:dyDescent="0.15">
      <c r="A48" s="26">
        <f t="shared" si="1"/>
        <v>42</v>
      </c>
      <c r="B48" s="27">
        <v>109.705</v>
      </c>
      <c r="C48" s="27">
        <v>1065.7049999999999</v>
      </c>
      <c r="D48" s="23" t="s">
        <v>2360</v>
      </c>
      <c r="E48" s="23" t="s">
        <v>2361</v>
      </c>
      <c r="F48" s="23" t="s">
        <v>2174</v>
      </c>
      <c r="G48" s="23"/>
      <c r="H48" s="23"/>
      <c r="I48" s="26"/>
      <c r="J48" s="23"/>
      <c r="K48" s="43"/>
      <c r="L48" s="43"/>
      <c r="M48" s="43"/>
      <c r="N48" s="43"/>
      <c r="O48" s="43"/>
    </row>
    <row r="49" spans="1:15" x14ac:dyDescent="0.15">
      <c r="A49" s="26">
        <f t="shared" si="1"/>
        <v>43</v>
      </c>
      <c r="B49" s="27">
        <v>109.705</v>
      </c>
      <c r="C49" s="27">
        <v>1078.7049999999999</v>
      </c>
      <c r="D49" s="23" t="s">
        <v>2354</v>
      </c>
      <c r="E49" s="23" t="s">
        <v>2362</v>
      </c>
      <c r="F49" s="23" t="s">
        <v>2174</v>
      </c>
      <c r="G49" s="23"/>
      <c r="H49" s="23"/>
      <c r="I49" s="26"/>
      <c r="J49" s="23"/>
      <c r="K49" s="43"/>
      <c r="L49" s="43"/>
      <c r="M49" s="43"/>
      <c r="N49" s="43"/>
      <c r="O49" s="43"/>
    </row>
    <row r="50" spans="1:15" x14ac:dyDescent="0.15">
      <c r="A50" s="26">
        <f t="shared" si="1"/>
        <v>44</v>
      </c>
      <c r="B50" s="27">
        <v>109.705</v>
      </c>
      <c r="C50" s="27">
        <v>1074.7049999999999</v>
      </c>
      <c r="D50" s="23" t="s">
        <v>2363</v>
      </c>
      <c r="E50" s="23" t="s">
        <v>2364</v>
      </c>
      <c r="F50" s="23"/>
      <c r="G50" s="23"/>
      <c r="H50" s="23"/>
      <c r="I50" s="26"/>
      <c r="J50" s="23"/>
      <c r="K50" s="43"/>
      <c r="L50" s="43"/>
      <c r="M50" s="43"/>
      <c r="N50" s="43"/>
      <c r="O50" s="43"/>
    </row>
    <row r="51" spans="1:15" x14ac:dyDescent="0.15">
      <c r="A51" s="26">
        <f t="shared" si="1"/>
        <v>45</v>
      </c>
      <c r="B51" s="27">
        <v>109.705</v>
      </c>
      <c r="C51" s="27">
        <v>1079.7049999999999</v>
      </c>
      <c r="D51" s="23" t="s">
        <v>2356</v>
      </c>
      <c r="E51" s="23" t="s">
        <v>2365</v>
      </c>
      <c r="F51" s="23" t="s">
        <v>2174</v>
      </c>
      <c r="G51" s="23"/>
      <c r="H51" s="23"/>
      <c r="I51" s="26"/>
      <c r="J51" s="23"/>
      <c r="K51" s="43"/>
      <c r="L51" s="43"/>
      <c r="M51" s="43"/>
      <c r="N51" s="43"/>
      <c r="O51" s="43"/>
    </row>
    <row r="52" spans="1:15" x14ac:dyDescent="0.15">
      <c r="A52" s="26">
        <f t="shared" si="1"/>
        <v>46</v>
      </c>
      <c r="B52" s="27">
        <v>109.705</v>
      </c>
      <c r="C52" s="27">
        <v>1014.705</v>
      </c>
      <c r="D52" s="23" t="s">
        <v>2366</v>
      </c>
      <c r="E52" s="23" t="s">
        <v>2367</v>
      </c>
      <c r="F52" s="23" t="s">
        <v>2174</v>
      </c>
      <c r="G52" s="23"/>
      <c r="H52" s="23"/>
      <c r="I52" s="26"/>
      <c r="J52" s="23"/>
      <c r="K52" s="43"/>
      <c r="L52" s="43"/>
      <c r="M52" s="43"/>
      <c r="N52" s="43"/>
      <c r="O52" s="43"/>
    </row>
    <row r="53" spans="1:15" x14ac:dyDescent="0.15">
      <c r="A53" s="26">
        <f t="shared" si="1"/>
        <v>47</v>
      </c>
      <c r="B53" s="27">
        <v>109.705</v>
      </c>
      <c r="C53" s="27">
        <v>1007.705</v>
      </c>
      <c r="D53" s="23" t="s">
        <v>2368</v>
      </c>
      <c r="E53" s="23" t="s">
        <v>2369</v>
      </c>
      <c r="F53" s="23" t="s">
        <v>2174</v>
      </c>
      <c r="G53" s="23"/>
      <c r="H53" s="23"/>
      <c r="I53" s="26"/>
      <c r="J53" s="23"/>
      <c r="K53" s="43"/>
      <c r="L53" s="43"/>
      <c r="M53" s="43"/>
      <c r="N53" s="43"/>
      <c r="O53" s="43"/>
    </row>
    <row r="54" spans="1:15" x14ac:dyDescent="0.15">
      <c r="A54" s="26">
        <f t="shared" si="1"/>
        <v>48</v>
      </c>
      <c r="B54" s="27">
        <v>118.9</v>
      </c>
      <c r="C54" s="27">
        <v>1012.9</v>
      </c>
      <c r="D54" s="23" t="s">
        <v>2370</v>
      </c>
      <c r="E54" s="23" t="s">
        <v>2371</v>
      </c>
      <c r="F54" s="23" t="s">
        <v>62</v>
      </c>
      <c r="G54" s="23"/>
      <c r="H54" s="23"/>
      <c r="I54" s="26"/>
      <c r="J54" s="23"/>
      <c r="K54" s="43"/>
      <c r="L54" s="43"/>
      <c r="M54" s="43"/>
      <c r="N54" s="43"/>
      <c r="O54" s="43"/>
    </row>
    <row r="55" spans="1:15" x14ac:dyDescent="0.15">
      <c r="A55" s="26">
        <f t="shared" si="1"/>
        <v>49</v>
      </c>
      <c r="B55" s="27">
        <v>118.9</v>
      </c>
      <c r="C55" s="27">
        <v>1055.9000000000001</v>
      </c>
      <c r="D55" s="23" t="s">
        <v>2372</v>
      </c>
      <c r="E55" s="23" t="s">
        <v>2373</v>
      </c>
      <c r="F55" s="23" t="s">
        <v>62</v>
      </c>
      <c r="G55" s="23"/>
      <c r="H55" s="23"/>
      <c r="I55" s="26"/>
      <c r="J55" s="23"/>
      <c r="K55" s="43"/>
      <c r="L55" s="43"/>
      <c r="M55" s="43"/>
      <c r="N55" s="43"/>
      <c r="O55" s="43"/>
    </row>
    <row r="56" spans="1:15" x14ac:dyDescent="0.15">
      <c r="A56" s="26">
        <f t="shared" si="1"/>
        <v>50</v>
      </c>
      <c r="B56" s="27">
        <v>118.9</v>
      </c>
      <c r="C56" s="27">
        <v>1059.9000000000001</v>
      </c>
      <c r="D56" s="23" t="s">
        <v>2374</v>
      </c>
      <c r="E56" s="23" t="s">
        <v>2375</v>
      </c>
      <c r="F56" s="23" t="s">
        <v>62</v>
      </c>
      <c r="G56" s="23"/>
      <c r="H56" s="23"/>
      <c r="I56" s="26"/>
      <c r="J56" s="23"/>
      <c r="K56" s="43"/>
      <c r="L56" s="43"/>
      <c r="M56" s="43"/>
      <c r="N56" s="43"/>
      <c r="O56" s="43"/>
    </row>
    <row r="57" spans="1:15" x14ac:dyDescent="0.15">
      <c r="A57" s="26">
        <f t="shared" si="1"/>
        <v>51</v>
      </c>
      <c r="B57" s="27">
        <v>118.9</v>
      </c>
      <c r="C57" s="27">
        <v>1036.9000000000001</v>
      </c>
      <c r="D57" s="23" t="s">
        <v>2376</v>
      </c>
      <c r="E57" s="23" t="s">
        <v>2377</v>
      </c>
      <c r="F57" s="23" t="s">
        <v>62</v>
      </c>
      <c r="G57" s="23"/>
      <c r="H57" s="23"/>
      <c r="I57" s="26"/>
      <c r="J57" s="23"/>
      <c r="K57" s="43"/>
      <c r="L57" s="43"/>
      <c r="M57" s="43"/>
      <c r="N57" s="43"/>
      <c r="O57" s="43"/>
    </row>
    <row r="58" spans="1:15" x14ac:dyDescent="0.15">
      <c r="A58" s="26">
        <f t="shared" si="1"/>
        <v>52</v>
      </c>
      <c r="B58" s="27">
        <v>118.9</v>
      </c>
      <c r="C58" s="27">
        <v>1025.9000000000001</v>
      </c>
      <c r="D58" s="23" t="s">
        <v>2378</v>
      </c>
      <c r="E58" s="23" t="s">
        <v>2379</v>
      </c>
      <c r="F58" s="23" t="s">
        <v>62</v>
      </c>
      <c r="G58" s="23"/>
      <c r="H58" s="23"/>
      <c r="I58" s="26"/>
      <c r="J58" s="23"/>
      <c r="K58" s="43"/>
      <c r="L58" s="43"/>
      <c r="M58" s="43"/>
      <c r="N58" s="43"/>
      <c r="O58" s="43"/>
    </row>
    <row r="59" spans="1:15" x14ac:dyDescent="0.15">
      <c r="A59" s="26">
        <f t="shared" si="1"/>
        <v>53</v>
      </c>
      <c r="B59" s="27">
        <v>118.9</v>
      </c>
      <c r="C59" s="27">
        <v>1000.9</v>
      </c>
      <c r="D59" s="23" t="s">
        <v>2380</v>
      </c>
      <c r="E59" s="23" t="s">
        <v>2381</v>
      </c>
      <c r="F59" s="23" t="s">
        <v>62</v>
      </c>
      <c r="G59" s="23"/>
      <c r="H59" s="23"/>
      <c r="I59" s="26"/>
      <c r="J59" s="23"/>
      <c r="K59" s="43"/>
      <c r="L59" s="43"/>
      <c r="M59" s="43"/>
      <c r="N59" s="43"/>
      <c r="O59" s="43"/>
    </row>
    <row r="60" spans="1:15" x14ac:dyDescent="0.15">
      <c r="A60" s="26">
        <f t="shared" si="1"/>
        <v>54</v>
      </c>
      <c r="B60" s="27">
        <v>118.9</v>
      </c>
      <c r="C60" s="27">
        <v>968.9</v>
      </c>
      <c r="D60" s="23" t="s">
        <v>2382</v>
      </c>
      <c r="E60" s="23" t="s">
        <v>2381</v>
      </c>
      <c r="F60" s="23" t="s">
        <v>62</v>
      </c>
      <c r="G60" s="23"/>
      <c r="H60" s="23"/>
      <c r="I60" s="26"/>
      <c r="J60" s="23"/>
      <c r="K60" s="43"/>
      <c r="L60" s="43"/>
      <c r="M60" s="43"/>
      <c r="N60" s="43"/>
      <c r="O60" s="43"/>
    </row>
    <row r="61" spans="1:15" x14ac:dyDescent="0.15">
      <c r="A61" s="26">
        <f t="shared" si="1"/>
        <v>55</v>
      </c>
      <c r="B61" s="27">
        <v>118.9</v>
      </c>
      <c r="C61" s="27">
        <v>993.9</v>
      </c>
      <c r="D61" s="23" t="s">
        <v>2383</v>
      </c>
      <c r="E61" s="23" t="s">
        <v>2377</v>
      </c>
      <c r="F61" s="23" t="s">
        <v>62</v>
      </c>
      <c r="G61" s="23"/>
      <c r="H61" s="23"/>
      <c r="I61" s="26"/>
      <c r="J61" s="23"/>
      <c r="K61" s="43"/>
      <c r="L61" s="43"/>
      <c r="M61" s="43"/>
      <c r="N61" s="43"/>
      <c r="O61" s="43"/>
    </row>
    <row r="62" spans="1:15" x14ac:dyDescent="0.15">
      <c r="A62" s="26">
        <f t="shared" si="1"/>
        <v>56</v>
      </c>
      <c r="B62" s="27">
        <v>118.9</v>
      </c>
      <c r="C62" s="27">
        <v>1004.9</v>
      </c>
      <c r="D62" s="23" t="s">
        <v>2384</v>
      </c>
      <c r="E62" s="23" t="s">
        <v>2385</v>
      </c>
      <c r="F62" s="23" t="s">
        <v>62</v>
      </c>
      <c r="G62" s="23"/>
      <c r="H62" s="23"/>
      <c r="I62" s="26"/>
      <c r="J62" s="23"/>
      <c r="K62" s="43"/>
      <c r="L62" s="43"/>
      <c r="M62" s="43"/>
      <c r="N62" s="43"/>
      <c r="O62" s="43"/>
    </row>
    <row r="63" spans="1:15" x14ac:dyDescent="0.15">
      <c r="A63" s="26">
        <f t="shared" si="1"/>
        <v>57</v>
      </c>
      <c r="B63" s="27">
        <v>118.9</v>
      </c>
      <c r="C63" s="27">
        <v>1011.9</v>
      </c>
      <c r="D63" s="23" t="s">
        <v>2386</v>
      </c>
      <c r="E63" s="23" t="s">
        <v>2387</v>
      </c>
      <c r="F63" s="23" t="s">
        <v>62</v>
      </c>
      <c r="G63" s="23"/>
      <c r="H63" s="23"/>
      <c r="I63" s="26"/>
      <c r="J63" s="23"/>
      <c r="K63" s="43"/>
      <c r="L63" s="43"/>
      <c r="M63" s="43"/>
      <c r="N63" s="43"/>
      <c r="O63" s="43"/>
    </row>
    <row r="64" spans="1:15" x14ac:dyDescent="0.15">
      <c r="A64" s="26">
        <f t="shared" si="1"/>
        <v>58</v>
      </c>
      <c r="B64" s="27">
        <v>118.9</v>
      </c>
      <c r="C64" s="27">
        <v>1035.9000000000001</v>
      </c>
      <c r="D64" s="23" t="s">
        <v>2388</v>
      </c>
      <c r="E64" s="23" t="s">
        <v>2389</v>
      </c>
      <c r="F64" s="23" t="s">
        <v>62</v>
      </c>
      <c r="G64" s="23"/>
      <c r="H64" s="23"/>
      <c r="I64" s="26"/>
      <c r="J64" s="23"/>
      <c r="K64" s="43"/>
      <c r="L64" s="43"/>
      <c r="M64" s="43"/>
      <c r="N64" s="43"/>
      <c r="O64" s="43"/>
    </row>
    <row r="65" spans="1:15" x14ac:dyDescent="0.15">
      <c r="A65" s="26">
        <f t="shared" si="1"/>
        <v>59</v>
      </c>
      <c r="B65" s="27">
        <v>118.9</v>
      </c>
      <c r="C65" s="27">
        <v>1042.9000000000001</v>
      </c>
      <c r="D65" s="23" t="s">
        <v>2388</v>
      </c>
      <c r="E65" s="23" t="s">
        <v>2390</v>
      </c>
      <c r="F65" s="23" t="s">
        <v>62</v>
      </c>
      <c r="G65" s="23"/>
      <c r="H65" s="23"/>
      <c r="I65" s="26"/>
      <c r="J65" s="23"/>
      <c r="K65" s="43"/>
      <c r="L65" s="43"/>
      <c r="M65" s="43"/>
      <c r="N65" s="43"/>
      <c r="O65" s="43"/>
    </row>
    <row r="66" spans="1:15" x14ac:dyDescent="0.15">
      <c r="A66" s="26">
        <f t="shared" si="1"/>
        <v>60</v>
      </c>
      <c r="B66" s="27">
        <v>118.9</v>
      </c>
      <c r="C66" s="27">
        <v>1065.9000000000001</v>
      </c>
      <c r="D66" s="23" t="s">
        <v>2391</v>
      </c>
      <c r="E66" s="23" t="s">
        <v>2392</v>
      </c>
      <c r="F66" s="23" t="s">
        <v>62</v>
      </c>
      <c r="G66" s="23"/>
      <c r="H66" s="23"/>
      <c r="I66" s="26"/>
      <c r="J66" s="23"/>
      <c r="K66" s="43"/>
      <c r="L66" s="43"/>
      <c r="M66" s="43"/>
      <c r="N66" s="43"/>
      <c r="O66" s="43"/>
    </row>
    <row r="67" spans="1:15" x14ac:dyDescent="0.15">
      <c r="A67" s="26">
        <f t="shared" si="1"/>
        <v>61</v>
      </c>
      <c r="B67" s="27">
        <v>118.9</v>
      </c>
      <c r="C67" s="27">
        <v>1042.9000000000001</v>
      </c>
      <c r="D67" s="23" t="s">
        <v>2393</v>
      </c>
      <c r="E67" s="23" t="s">
        <v>2385</v>
      </c>
      <c r="F67" s="23" t="s">
        <v>62</v>
      </c>
      <c r="G67" s="23"/>
      <c r="H67" s="23"/>
      <c r="I67" s="26"/>
      <c r="J67" s="23"/>
      <c r="K67" s="43"/>
      <c r="L67" s="43"/>
      <c r="M67" s="43"/>
      <c r="N67" s="43"/>
      <c r="O67" s="43"/>
    </row>
    <row r="68" spans="1:15" x14ac:dyDescent="0.15">
      <c r="A68" s="26">
        <f t="shared" si="1"/>
        <v>62</v>
      </c>
      <c r="B68" s="27">
        <v>118.9</v>
      </c>
      <c r="C68" s="27">
        <v>1055.9000000000001</v>
      </c>
      <c r="D68" s="23" t="s">
        <v>2394</v>
      </c>
      <c r="E68" s="23" t="s">
        <v>2395</v>
      </c>
      <c r="F68" s="23" t="s">
        <v>62</v>
      </c>
      <c r="G68" s="23"/>
      <c r="H68" s="23"/>
      <c r="I68" s="26"/>
      <c r="J68" s="23"/>
      <c r="K68" s="43"/>
      <c r="L68" s="43"/>
      <c r="M68" s="43"/>
      <c r="N68" s="43"/>
      <c r="O68" s="43"/>
    </row>
    <row r="69" spans="1:15" x14ac:dyDescent="0.15">
      <c r="A69" s="26">
        <f t="shared" si="1"/>
        <v>63</v>
      </c>
      <c r="B69" s="27">
        <v>118.9</v>
      </c>
      <c r="C69" s="27">
        <v>1028.9000000000001</v>
      </c>
      <c r="D69" s="23" t="s">
        <v>2396</v>
      </c>
      <c r="E69" s="23" t="s">
        <v>2397</v>
      </c>
      <c r="F69" s="23" t="s">
        <v>62</v>
      </c>
      <c r="G69" s="23"/>
      <c r="H69" s="23"/>
      <c r="I69" s="26"/>
      <c r="J69" s="23"/>
      <c r="K69" s="43"/>
      <c r="L69" s="43"/>
      <c r="M69" s="43"/>
      <c r="N69" s="43"/>
      <c r="O69" s="43"/>
    </row>
    <row r="70" spans="1:15" x14ac:dyDescent="0.15">
      <c r="A70" s="26">
        <f t="shared" si="1"/>
        <v>64</v>
      </c>
      <c r="B70" s="27">
        <v>118.9</v>
      </c>
      <c r="C70" s="27">
        <v>1019.9</v>
      </c>
      <c r="D70" s="23" t="s">
        <v>2398</v>
      </c>
      <c r="E70" s="23" t="s">
        <v>2399</v>
      </c>
      <c r="F70" s="23" t="s">
        <v>62</v>
      </c>
      <c r="G70" s="23"/>
      <c r="H70" s="23"/>
      <c r="I70" s="26"/>
      <c r="J70" s="23"/>
      <c r="K70" s="43"/>
      <c r="L70" s="43"/>
      <c r="M70" s="43"/>
      <c r="N70" s="43"/>
      <c r="O70" s="43"/>
    </row>
    <row r="71" spans="1:15" x14ac:dyDescent="0.15">
      <c r="A71" s="26">
        <f t="shared" si="1"/>
        <v>65</v>
      </c>
      <c r="B71" s="27">
        <v>118.9</v>
      </c>
      <c r="C71" s="27">
        <v>1028.9000000000001</v>
      </c>
      <c r="D71" s="23" t="s">
        <v>2400</v>
      </c>
      <c r="E71" s="23" t="s">
        <v>2397</v>
      </c>
      <c r="F71" s="23" t="s">
        <v>62</v>
      </c>
      <c r="G71" s="23"/>
      <c r="H71" s="23"/>
      <c r="I71" s="26"/>
      <c r="J71" s="23"/>
      <c r="K71" s="43"/>
      <c r="L71" s="43"/>
      <c r="M71" s="43"/>
      <c r="N71" s="43"/>
      <c r="O71" s="43"/>
    </row>
    <row r="72" spans="1:15" x14ac:dyDescent="0.15">
      <c r="A72" s="26">
        <f t="shared" ref="A72:A91" si="2">A71+1</f>
        <v>66</v>
      </c>
      <c r="B72" s="27">
        <v>118.9</v>
      </c>
      <c r="C72" s="27">
        <v>1011.9</v>
      </c>
      <c r="D72" s="23" t="s">
        <v>2401</v>
      </c>
      <c r="E72" s="23" t="s">
        <v>2402</v>
      </c>
      <c r="F72" s="23" t="s">
        <v>62</v>
      </c>
      <c r="G72" s="23"/>
      <c r="H72" s="23"/>
      <c r="I72" s="26"/>
      <c r="J72" s="23"/>
      <c r="K72" s="43"/>
      <c r="L72" s="43"/>
      <c r="M72" s="43"/>
      <c r="N72" s="43"/>
      <c r="O72" s="43"/>
    </row>
    <row r="73" spans="1:15" x14ac:dyDescent="0.15">
      <c r="A73" s="26">
        <f t="shared" si="2"/>
        <v>67</v>
      </c>
      <c r="B73" s="27">
        <v>118.9</v>
      </c>
      <c r="C73" s="27">
        <v>1006.9</v>
      </c>
      <c r="D73" s="23" t="s">
        <v>2396</v>
      </c>
      <c r="E73" s="23" t="s">
        <v>2402</v>
      </c>
      <c r="F73" s="23" t="s">
        <v>62</v>
      </c>
      <c r="G73" s="23"/>
      <c r="H73" s="23"/>
      <c r="I73" s="26"/>
      <c r="J73" s="23"/>
      <c r="K73" s="43"/>
      <c r="L73" s="43"/>
      <c r="M73" s="43"/>
      <c r="N73" s="43"/>
      <c r="O73" s="43"/>
    </row>
    <row r="74" spans="1:15" x14ac:dyDescent="0.15">
      <c r="A74" s="26">
        <f t="shared" si="2"/>
        <v>68</v>
      </c>
      <c r="B74" s="27">
        <v>118.9</v>
      </c>
      <c r="C74" s="27">
        <v>995.9</v>
      </c>
      <c r="D74" s="23" t="s">
        <v>2403</v>
      </c>
      <c r="E74" s="23" t="s">
        <v>2390</v>
      </c>
      <c r="F74" s="23" t="s">
        <v>62</v>
      </c>
      <c r="G74" s="23"/>
      <c r="H74" s="23"/>
      <c r="I74" s="26"/>
      <c r="J74" s="23"/>
      <c r="K74" s="43"/>
      <c r="L74" s="43"/>
      <c r="M74" s="43"/>
      <c r="N74" s="43"/>
      <c r="O74" s="43"/>
    </row>
    <row r="75" spans="1:15" x14ac:dyDescent="0.15">
      <c r="A75" s="26">
        <f t="shared" si="2"/>
        <v>69</v>
      </c>
      <c r="B75" s="27">
        <v>118.9</v>
      </c>
      <c r="C75" s="27">
        <v>1035.9000000000001</v>
      </c>
      <c r="D75" s="23" t="s">
        <v>2404</v>
      </c>
      <c r="E75" s="23" t="s">
        <v>2405</v>
      </c>
      <c r="F75" s="23" t="s">
        <v>62</v>
      </c>
      <c r="G75" s="23"/>
      <c r="H75" s="23"/>
      <c r="I75" s="26"/>
      <c r="J75" s="23"/>
      <c r="K75" s="43"/>
      <c r="L75" s="43"/>
      <c r="M75" s="43"/>
      <c r="N75" s="43"/>
      <c r="O75" s="43"/>
    </row>
    <row r="76" spans="1:15" x14ac:dyDescent="0.15">
      <c r="A76" s="26">
        <f t="shared" si="2"/>
        <v>70</v>
      </c>
      <c r="B76" s="27">
        <v>118.9</v>
      </c>
      <c r="C76" s="27">
        <v>991.9</v>
      </c>
      <c r="D76" s="23" t="s">
        <v>2406</v>
      </c>
      <c r="E76" s="23" t="s">
        <v>2407</v>
      </c>
      <c r="F76" s="23" t="s">
        <v>62</v>
      </c>
      <c r="G76" s="23"/>
      <c r="H76" s="23"/>
      <c r="I76" s="26"/>
      <c r="J76" s="23"/>
      <c r="K76" s="43"/>
      <c r="L76" s="43"/>
      <c r="M76" s="43"/>
      <c r="N76" s="43"/>
      <c r="O76" s="43"/>
    </row>
    <row r="77" spans="1:15" x14ac:dyDescent="0.15">
      <c r="A77" s="26">
        <f t="shared" si="2"/>
        <v>71</v>
      </c>
      <c r="B77" s="27">
        <v>106.3</v>
      </c>
      <c r="C77" s="27">
        <v>106.3</v>
      </c>
      <c r="D77" s="23" t="s">
        <v>2408</v>
      </c>
      <c r="E77" s="23" t="s">
        <v>1625</v>
      </c>
      <c r="F77" s="23" t="s">
        <v>62</v>
      </c>
      <c r="G77" s="23"/>
      <c r="H77" s="23"/>
      <c r="I77" s="26"/>
      <c r="J77" s="23"/>
      <c r="K77" s="43"/>
      <c r="L77" s="43"/>
      <c r="M77" s="43"/>
      <c r="N77" s="43"/>
      <c r="O77" s="43"/>
    </row>
    <row r="78" spans="1:15" x14ac:dyDescent="0.15">
      <c r="A78" s="26">
        <f t="shared" si="2"/>
        <v>72</v>
      </c>
      <c r="B78" s="27">
        <v>118</v>
      </c>
      <c r="C78" s="27">
        <v>937</v>
      </c>
      <c r="D78" s="23" t="s">
        <v>2409</v>
      </c>
      <c r="E78" s="23" t="s">
        <v>2037</v>
      </c>
      <c r="F78" s="23" t="s">
        <v>62</v>
      </c>
      <c r="G78" s="23"/>
      <c r="H78" s="23"/>
      <c r="I78" s="26"/>
      <c r="J78" s="23"/>
      <c r="K78" s="43"/>
      <c r="L78" s="43"/>
      <c r="M78" s="43"/>
      <c r="N78" s="43"/>
      <c r="O78" s="43"/>
    </row>
    <row r="79" spans="1:15" x14ac:dyDescent="0.15">
      <c r="A79" s="26">
        <f t="shared" si="2"/>
        <v>73</v>
      </c>
      <c r="B79" s="27">
        <v>118</v>
      </c>
      <c r="C79" s="27">
        <v>942</v>
      </c>
      <c r="D79" s="23" t="s">
        <v>2410</v>
      </c>
      <c r="E79" s="23" t="s">
        <v>1827</v>
      </c>
      <c r="F79" s="23" t="s">
        <v>62</v>
      </c>
      <c r="G79" s="23"/>
      <c r="H79" s="23"/>
      <c r="I79" s="26"/>
      <c r="J79" s="23"/>
    </row>
    <row r="80" spans="1:15" x14ac:dyDescent="0.15">
      <c r="A80" s="26">
        <f t="shared" si="2"/>
        <v>74</v>
      </c>
      <c r="B80" s="27">
        <v>118</v>
      </c>
      <c r="C80" s="27">
        <v>949</v>
      </c>
      <c r="D80" s="23" t="s">
        <v>2411</v>
      </c>
      <c r="E80" s="23" t="s">
        <v>1827</v>
      </c>
      <c r="F80" s="23" t="s">
        <v>62</v>
      </c>
      <c r="G80" s="23"/>
      <c r="H80" s="23"/>
      <c r="I80" s="26"/>
      <c r="J80" s="23"/>
    </row>
    <row r="81" spans="1:10" x14ac:dyDescent="0.15">
      <c r="A81" s="26">
        <f t="shared" si="2"/>
        <v>75</v>
      </c>
      <c r="B81" s="27">
        <v>118</v>
      </c>
      <c r="C81" s="27">
        <v>947</v>
      </c>
      <c r="D81" s="23" t="s">
        <v>2412</v>
      </c>
      <c r="E81" s="23" t="s">
        <v>2413</v>
      </c>
      <c r="F81" s="23" t="s">
        <v>62</v>
      </c>
      <c r="G81" s="23"/>
      <c r="H81" s="23"/>
      <c r="I81" s="26"/>
      <c r="J81" s="23"/>
    </row>
    <row r="82" spans="1:10" x14ac:dyDescent="0.15">
      <c r="A82" s="26">
        <f t="shared" si="2"/>
        <v>76</v>
      </c>
      <c r="B82" s="27">
        <v>118</v>
      </c>
      <c r="C82" s="27">
        <v>915</v>
      </c>
      <c r="D82" s="23" t="s">
        <v>2414</v>
      </c>
      <c r="E82" s="23" t="s">
        <v>2415</v>
      </c>
      <c r="F82" s="23"/>
      <c r="G82" s="23"/>
      <c r="H82" s="23"/>
      <c r="I82" s="26"/>
      <c r="J82" s="23"/>
    </row>
    <row r="83" spans="1:10" x14ac:dyDescent="0.15">
      <c r="A83" s="26">
        <f t="shared" si="2"/>
        <v>77</v>
      </c>
      <c r="B83" s="27">
        <v>118</v>
      </c>
      <c r="C83" s="27">
        <v>938</v>
      </c>
      <c r="D83" s="23" t="s">
        <v>2416</v>
      </c>
      <c r="E83" s="23" t="s">
        <v>1707</v>
      </c>
      <c r="F83" s="23"/>
      <c r="G83" s="23"/>
      <c r="H83" s="23"/>
      <c r="I83" s="26"/>
      <c r="J83" s="23"/>
    </row>
    <row r="84" spans="1:10" x14ac:dyDescent="0.15">
      <c r="A84" s="26">
        <f t="shared" si="2"/>
        <v>78</v>
      </c>
      <c r="B84" s="27">
        <v>118</v>
      </c>
      <c r="C84" s="27">
        <v>947</v>
      </c>
      <c r="D84" s="23" t="s">
        <v>2417</v>
      </c>
      <c r="E84" s="23" t="s">
        <v>1709</v>
      </c>
      <c r="F84" s="23"/>
      <c r="G84" s="23"/>
      <c r="H84" s="23"/>
      <c r="I84" s="26"/>
      <c r="J84" s="23"/>
    </row>
    <row r="85" spans="1:10" x14ac:dyDescent="0.15">
      <c r="A85" s="26">
        <f t="shared" si="2"/>
        <v>79</v>
      </c>
      <c r="B85" s="27">
        <v>118</v>
      </c>
      <c r="C85" s="27">
        <v>925</v>
      </c>
      <c r="D85" s="23" t="s">
        <v>2418</v>
      </c>
      <c r="E85" s="23" t="s">
        <v>1705</v>
      </c>
      <c r="F85" s="23"/>
      <c r="G85" s="23"/>
      <c r="H85" s="23"/>
      <c r="I85" s="26"/>
      <c r="J85" s="23"/>
    </row>
    <row r="86" spans="1:10" x14ac:dyDescent="0.15">
      <c r="A86" s="31">
        <f t="shared" si="2"/>
        <v>80</v>
      </c>
      <c r="B86" s="32">
        <v>188.1</v>
      </c>
      <c r="C86" s="32">
        <v>188.1</v>
      </c>
      <c r="D86" s="33" t="s">
        <v>2419</v>
      </c>
      <c r="E86" s="33" t="s">
        <v>2420</v>
      </c>
      <c r="F86" s="33" t="s">
        <v>2421</v>
      </c>
      <c r="G86" s="33"/>
      <c r="H86" s="33"/>
      <c r="I86" s="31"/>
      <c r="J86" s="33" t="s">
        <v>1072</v>
      </c>
    </row>
    <row r="87" spans="1:10" s="60" customFormat="1" x14ac:dyDescent="0.15">
      <c r="A87" s="26">
        <f t="shared" si="2"/>
        <v>81</v>
      </c>
      <c r="B87" s="27">
        <v>149.9</v>
      </c>
      <c r="C87" s="27">
        <v>149.9</v>
      </c>
      <c r="D87" s="23" t="s">
        <v>2422</v>
      </c>
      <c r="E87" s="23" t="s">
        <v>2423</v>
      </c>
      <c r="F87" s="23" t="s">
        <v>2424</v>
      </c>
      <c r="G87" s="23"/>
      <c r="H87" s="23"/>
      <c r="I87" s="26"/>
      <c r="J87" s="59"/>
    </row>
    <row r="88" spans="1:10" x14ac:dyDescent="0.15">
      <c r="A88" s="26">
        <f t="shared" si="2"/>
        <v>82</v>
      </c>
      <c r="B88" s="27">
        <v>130.6</v>
      </c>
      <c r="C88" s="27">
        <v>135.19999999999999</v>
      </c>
      <c r="D88" s="23" t="s">
        <v>3279</v>
      </c>
      <c r="E88" s="23" t="s">
        <v>3280</v>
      </c>
      <c r="F88" s="23" t="s">
        <v>2424</v>
      </c>
      <c r="G88" s="23"/>
      <c r="H88" s="23"/>
      <c r="I88" s="26" t="s">
        <v>3285</v>
      </c>
      <c r="J88" s="46"/>
    </row>
    <row r="89" spans="1:10" x14ac:dyDescent="0.15">
      <c r="A89" s="26">
        <f t="shared" si="2"/>
        <v>83</v>
      </c>
      <c r="B89" s="27">
        <v>130.6</v>
      </c>
      <c r="C89" s="27">
        <v>135.19999999999999</v>
      </c>
      <c r="D89" s="23" t="s">
        <v>3281</v>
      </c>
      <c r="E89" s="23" t="s">
        <v>3280</v>
      </c>
      <c r="F89" s="23" t="s">
        <v>2424</v>
      </c>
      <c r="G89" s="23"/>
      <c r="H89" s="23"/>
      <c r="I89" s="26" t="s">
        <v>3285</v>
      </c>
      <c r="J89" s="46"/>
    </row>
    <row r="90" spans="1:10" x14ac:dyDescent="0.15">
      <c r="A90" s="26">
        <f t="shared" si="2"/>
        <v>84</v>
      </c>
      <c r="B90" s="27">
        <v>130.6</v>
      </c>
      <c r="C90" s="27">
        <v>134.5</v>
      </c>
      <c r="D90" s="23" t="s">
        <v>3282</v>
      </c>
      <c r="E90" s="23" t="s">
        <v>3283</v>
      </c>
      <c r="F90" s="23" t="s">
        <v>2424</v>
      </c>
      <c r="G90" s="23"/>
      <c r="H90" s="23"/>
      <c r="I90" s="26" t="s">
        <v>3285</v>
      </c>
      <c r="J90" s="46"/>
    </row>
    <row r="91" spans="1:10" x14ac:dyDescent="0.15">
      <c r="A91" s="26">
        <f t="shared" si="2"/>
        <v>85</v>
      </c>
      <c r="B91" s="27">
        <v>130.6</v>
      </c>
      <c r="C91" s="27">
        <v>134.5</v>
      </c>
      <c r="D91" s="23" t="s">
        <v>3284</v>
      </c>
      <c r="E91" s="23" t="s">
        <v>3280</v>
      </c>
      <c r="F91" s="23" t="s">
        <v>2424</v>
      </c>
      <c r="G91" s="23"/>
      <c r="H91" s="23"/>
      <c r="I91" s="26" t="s">
        <v>3285</v>
      </c>
      <c r="J91" s="46"/>
    </row>
    <row r="92" spans="1:10" x14ac:dyDescent="0.15">
      <c r="A92" s="23">
        <v>86</v>
      </c>
      <c r="B92" s="10">
        <v>136.5</v>
      </c>
      <c r="C92" s="10">
        <v>915.5</v>
      </c>
      <c r="D92" s="11" t="s">
        <v>3420</v>
      </c>
      <c r="E92" s="11" t="s">
        <v>3421</v>
      </c>
      <c r="F92" s="23" t="s">
        <v>1279</v>
      </c>
      <c r="G92" s="23"/>
      <c r="H92" s="23"/>
      <c r="I92" s="23" t="s">
        <v>4318</v>
      </c>
      <c r="J92" s="23"/>
    </row>
    <row r="93" spans="1:10" x14ac:dyDescent="0.15">
      <c r="A93" s="26">
        <f t="shared" ref="A93:A119" si="3">A92+1</f>
        <v>87</v>
      </c>
      <c r="B93" s="6">
        <v>136.5</v>
      </c>
      <c r="C93" s="6">
        <v>931.5</v>
      </c>
      <c r="D93" s="11" t="s">
        <v>3424</v>
      </c>
      <c r="E93" s="11" t="s">
        <v>3425</v>
      </c>
      <c r="F93" s="23" t="s">
        <v>1279</v>
      </c>
      <c r="G93" s="23"/>
      <c r="H93" s="23"/>
      <c r="I93" s="23" t="s">
        <v>4318</v>
      </c>
      <c r="J93" s="23"/>
    </row>
    <row r="94" spans="1:10" x14ac:dyDescent="0.15">
      <c r="A94" s="26">
        <f t="shared" si="3"/>
        <v>88</v>
      </c>
      <c r="B94" s="6">
        <v>136.5</v>
      </c>
      <c r="C94" s="6">
        <v>945.5</v>
      </c>
      <c r="D94" s="11" t="s">
        <v>4062</v>
      </c>
      <c r="E94" s="11" t="s">
        <v>4063</v>
      </c>
      <c r="F94" s="23" t="s">
        <v>2174</v>
      </c>
      <c r="G94" s="23"/>
      <c r="H94" s="23"/>
      <c r="I94" s="23" t="s">
        <v>4319</v>
      </c>
      <c r="J94" s="23"/>
    </row>
    <row r="95" spans="1:10" x14ac:dyDescent="0.15">
      <c r="A95" s="26">
        <f t="shared" si="3"/>
        <v>89</v>
      </c>
      <c r="B95" s="6">
        <v>136.5</v>
      </c>
      <c r="C95" s="6">
        <v>974.5</v>
      </c>
      <c r="D95" s="11" t="s">
        <v>4064</v>
      </c>
      <c r="E95" s="11" t="s">
        <v>4065</v>
      </c>
      <c r="F95" s="23" t="s">
        <v>2174</v>
      </c>
      <c r="G95" s="23"/>
      <c r="H95" s="23"/>
      <c r="I95" s="23" t="s">
        <v>4319</v>
      </c>
      <c r="J95" s="23"/>
    </row>
    <row r="96" spans="1:10" x14ac:dyDescent="0.15">
      <c r="A96" s="26">
        <f t="shared" si="3"/>
        <v>90</v>
      </c>
      <c r="B96" s="6">
        <v>136.5</v>
      </c>
      <c r="C96" s="6">
        <v>976.5</v>
      </c>
      <c r="D96" s="11" t="s">
        <v>4068</v>
      </c>
      <c r="E96" s="11" t="s">
        <v>4069</v>
      </c>
      <c r="F96" s="23" t="s">
        <v>2174</v>
      </c>
      <c r="G96" s="23"/>
      <c r="H96" s="23"/>
      <c r="I96" s="23" t="s">
        <v>4319</v>
      </c>
      <c r="J96" s="23"/>
    </row>
    <row r="97" spans="1:10" x14ac:dyDescent="0.15">
      <c r="A97" s="26">
        <f t="shared" si="3"/>
        <v>91</v>
      </c>
      <c r="B97" s="6">
        <v>136.5</v>
      </c>
      <c r="C97" s="6">
        <v>919.5</v>
      </c>
      <c r="D97" s="11" t="s">
        <v>4070</v>
      </c>
      <c r="E97" s="11" t="s">
        <v>4071</v>
      </c>
      <c r="F97" s="23" t="s">
        <v>2174</v>
      </c>
      <c r="G97" s="23"/>
      <c r="H97" s="23"/>
      <c r="I97" s="23" t="s">
        <v>4319</v>
      </c>
      <c r="J97" s="23"/>
    </row>
    <row r="98" spans="1:10" x14ac:dyDescent="0.15">
      <c r="A98" s="26">
        <f t="shared" si="3"/>
        <v>92</v>
      </c>
      <c r="B98" s="6">
        <v>136.5</v>
      </c>
      <c r="C98" s="6">
        <v>950.5</v>
      </c>
      <c r="D98" s="11" t="s">
        <v>4090</v>
      </c>
      <c r="E98" s="11" t="s">
        <v>4091</v>
      </c>
      <c r="F98" s="23" t="s">
        <v>2174</v>
      </c>
      <c r="G98" s="23"/>
      <c r="H98" s="23"/>
      <c r="I98" s="23" t="s">
        <v>4319</v>
      </c>
      <c r="J98" s="23"/>
    </row>
    <row r="99" spans="1:10" x14ac:dyDescent="0.15">
      <c r="A99" s="26">
        <f t="shared" si="3"/>
        <v>93</v>
      </c>
      <c r="B99" s="6">
        <v>136.5</v>
      </c>
      <c r="C99" s="6">
        <v>950.5</v>
      </c>
      <c r="D99" s="11" t="s">
        <v>4314</v>
      </c>
      <c r="E99" s="11" t="s">
        <v>4315</v>
      </c>
      <c r="F99" s="23" t="s">
        <v>2174</v>
      </c>
      <c r="G99" s="23"/>
      <c r="H99" s="23"/>
      <c r="I99" s="23" t="s">
        <v>4320</v>
      </c>
      <c r="J99" s="23"/>
    </row>
    <row r="100" spans="1:10" x14ac:dyDescent="0.15">
      <c r="A100" s="26">
        <f t="shared" si="3"/>
        <v>94</v>
      </c>
      <c r="B100" s="6">
        <v>136.5</v>
      </c>
      <c r="C100" s="6">
        <v>950.5</v>
      </c>
      <c r="D100" s="11" t="s">
        <v>4316</v>
      </c>
      <c r="E100" s="11" t="s">
        <v>4317</v>
      </c>
      <c r="F100" s="23" t="s">
        <v>2174</v>
      </c>
      <c r="G100" s="23"/>
      <c r="H100" s="23"/>
      <c r="I100" s="23" t="s">
        <v>4320</v>
      </c>
      <c r="J100" s="23"/>
    </row>
    <row r="101" spans="1:10" x14ac:dyDescent="0.15">
      <c r="A101" s="26">
        <f t="shared" si="3"/>
        <v>95</v>
      </c>
      <c r="B101" s="23">
        <v>142.5</v>
      </c>
      <c r="C101" s="23">
        <v>890.5</v>
      </c>
      <c r="D101" s="11" t="s">
        <v>4374</v>
      </c>
      <c r="E101" s="11" t="s">
        <v>4375</v>
      </c>
      <c r="F101" s="23" t="s">
        <v>2174</v>
      </c>
      <c r="G101" s="23"/>
      <c r="H101" s="23"/>
      <c r="I101" s="23" t="s">
        <v>4383</v>
      </c>
      <c r="J101" s="23"/>
    </row>
    <row r="102" spans="1:10" x14ac:dyDescent="0.15">
      <c r="A102" s="26">
        <f t="shared" si="3"/>
        <v>96</v>
      </c>
      <c r="B102" s="23">
        <v>142.5</v>
      </c>
      <c r="C102" s="23">
        <v>904.5</v>
      </c>
      <c r="D102" s="11" t="s">
        <v>4376</v>
      </c>
      <c r="E102" s="11" t="s">
        <v>4378</v>
      </c>
      <c r="F102" s="23" t="s">
        <v>2174</v>
      </c>
      <c r="G102" s="23"/>
      <c r="H102" s="23"/>
      <c r="I102" s="23" t="s">
        <v>4383</v>
      </c>
      <c r="J102" s="23"/>
    </row>
    <row r="103" spans="1:10" x14ac:dyDescent="0.15">
      <c r="A103" s="26">
        <f t="shared" si="3"/>
        <v>97</v>
      </c>
      <c r="B103" s="23">
        <v>142.5</v>
      </c>
      <c r="C103" s="23">
        <v>907.5</v>
      </c>
      <c r="D103" s="11" t="s">
        <v>4377</v>
      </c>
      <c r="E103" s="11" t="s">
        <v>4481</v>
      </c>
      <c r="F103" s="23" t="s">
        <v>2174</v>
      </c>
      <c r="G103" s="23"/>
      <c r="H103" s="23"/>
      <c r="I103" s="23" t="s">
        <v>4383</v>
      </c>
      <c r="J103" s="23"/>
    </row>
    <row r="104" spans="1:10" x14ac:dyDescent="0.15">
      <c r="A104" s="26">
        <f t="shared" si="3"/>
        <v>98</v>
      </c>
      <c r="B104" s="23">
        <v>142.5</v>
      </c>
      <c r="C104" s="23">
        <v>904.5</v>
      </c>
      <c r="D104" s="11" t="s">
        <v>4379</v>
      </c>
      <c r="E104" s="11" t="s">
        <v>4380</v>
      </c>
      <c r="F104" s="23" t="s">
        <v>2174</v>
      </c>
      <c r="G104" s="23"/>
      <c r="H104" s="23"/>
      <c r="I104" s="23" t="s">
        <v>4383</v>
      </c>
      <c r="J104" s="23"/>
    </row>
    <row r="105" spans="1:10" x14ac:dyDescent="0.15">
      <c r="A105" s="26">
        <f t="shared" si="3"/>
        <v>99</v>
      </c>
      <c r="B105" s="23">
        <v>142.5</v>
      </c>
      <c r="C105" s="23">
        <v>904.5</v>
      </c>
      <c r="D105" s="11" t="s">
        <v>4381</v>
      </c>
      <c r="E105" s="11" t="s">
        <v>4382</v>
      </c>
      <c r="F105" s="23" t="s">
        <v>2174</v>
      </c>
      <c r="G105" s="23"/>
      <c r="H105" s="23"/>
      <c r="I105" s="23" t="s">
        <v>4383</v>
      </c>
      <c r="J105" s="23"/>
    </row>
    <row r="106" spans="1:10" x14ac:dyDescent="0.15">
      <c r="A106" s="26">
        <f t="shared" si="3"/>
        <v>100</v>
      </c>
      <c r="B106" s="23">
        <v>149.80000000000001</v>
      </c>
      <c r="C106" s="23">
        <v>878.8</v>
      </c>
      <c r="D106" s="11" t="s">
        <v>4629</v>
      </c>
      <c r="E106" s="11" t="s">
        <v>4630</v>
      </c>
      <c r="F106" s="23" t="s">
        <v>2174</v>
      </c>
      <c r="G106" s="23"/>
      <c r="H106" s="23"/>
      <c r="I106" s="23" t="s">
        <v>4633</v>
      </c>
      <c r="J106" s="23"/>
    </row>
    <row r="107" spans="1:10" x14ac:dyDescent="0.15">
      <c r="A107" s="26">
        <f t="shared" si="3"/>
        <v>101</v>
      </c>
      <c r="B107" s="23">
        <v>149.80000000000001</v>
      </c>
      <c r="C107" s="23">
        <v>860.8</v>
      </c>
      <c r="D107" s="11" t="s">
        <v>4631</v>
      </c>
      <c r="E107" s="11" t="s">
        <v>4632</v>
      </c>
      <c r="F107" s="23" t="s">
        <v>2174</v>
      </c>
      <c r="G107" s="23"/>
      <c r="H107" s="23"/>
      <c r="I107" s="23" t="s">
        <v>4633</v>
      </c>
      <c r="J107" s="23"/>
    </row>
    <row r="108" spans="1:10" x14ac:dyDescent="0.15">
      <c r="A108" s="26">
        <f t="shared" si="3"/>
        <v>102</v>
      </c>
      <c r="B108" s="23">
        <v>149.80000000000001</v>
      </c>
      <c r="C108" s="23">
        <v>903.8</v>
      </c>
      <c r="D108" s="11" t="s">
        <v>4629</v>
      </c>
      <c r="E108" s="11" t="s">
        <v>4630</v>
      </c>
      <c r="F108" s="23" t="s">
        <v>2174</v>
      </c>
      <c r="G108" s="23"/>
      <c r="H108" s="23"/>
      <c r="I108" s="23" t="s">
        <v>4633</v>
      </c>
      <c r="J108" s="23"/>
    </row>
    <row r="109" spans="1:10" x14ac:dyDescent="0.15">
      <c r="A109" s="26">
        <f t="shared" si="3"/>
        <v>103</v>
      </c>
      <c r="B109" s="23">
        <v>142.5</v>
      </c>
      <c r="C109" s="23">
        <v>851.5</v>
      </c>
      <c r="D109" s="11" t="s">
        <v>4694</v>
      </c>
      <c r="E109" s="11" t="s">
        <v>4695</v>
      </c>
      <c r="F109" s="23" t="s">
        <v>2174</v>
      </c>
      <c r="G109" s="23"/>
      <c r="H109" s="23"/>
      <c r="I109" s="23"/>
      <c r="J109" s="23"/>
    </row>
    <row r="110" spans="1:10" x14ac:dyDescent="0.15">
      <c r="A110" s="26">
        <f t="shared" si="3"/>
        <v>104</v>
      </c>
      <c r="B110" s="23">
        <v>142.5</v>
      </c>
      <c r="C110" s="23">
        <v>885.5</v>
      </c>
      <c r="D110" s="11" t="s">
        <v>4696</v>
      </c>
      <c r="E110" s="11" t="s">
        <v>4697</v>
      </c>
      <c r="F110" s="23" t="s">
        <v>2174</v>
      </c>
      <c r="G110" s="23"/>
      <c r="H110" s="23"/>
      <c r="I110" s="23"/>
      <c r="J110" s="23"/>
    </row>
    <row r="111" spans="1:10" x14ac:dyDescent="0.15">
      <c r="A111" s="26">
        <f t="shared" si="3"/>
        <v>105</v>
      </c>
      <c r="B111" s="23">
        <v>142.5</v>
      </c>
      <c r="C111" s="23">
        <v>887.5</v>
      </c>
      <c r="D111" s="11" t="s">
        <v>4698</v>
      </c>
      <c r="E111" s="11" t="s">
        <v>4699</v>
      </c>
      <c r="F111" s="23" t="s">
        <v>2174</v>
      </c>
      <c r="G111" s="23"/>
      <c r="H111" s="23"/>
      <c r="I111" s="23"/>
      <c r="J111" s="23"/>
    </row>
    <row r="112" spans="1:10" x14ac:dyDescent="0.15">
      <c r="A112" s="26">
        <f t="shared" si="3"/>
        <v>106</v>
      </c>
      <c r="B112" s="131">
        <v>154</v>
      </c>
      <c r="C112" s="131">
        <v>815</v>
      </c>
      <c r="D112" s="11" t="s">
        <v>4775</v>
      </c>
      <c r="E112" s="11" t="s">
        <v>4776</v>
      </c>
      <c r="F112" s="23" t="s">
        <v>2174</v>
      </c>
      <c r="G112" s="23"/>
      <c r="H112" s="23"/>
      <c r="I112" s="23"/>
      <c r="J112" s="28"/>
    </row>
    <row r="113" spans="1:10" x14ac:dyDescent="0.15">
      <c r="A113" s="26">
        <f t="shared" si="3"/>
        <v>107</v>
      </c>
      <c r="B113" s="23">
        <v>142.5</v>
      </c>
      <c r="C113" s="23">
        <v>877.5</v>
      </c>
      <c r="D113" s="11" t="s">
        <v>4798</v>
      </c>
      <c r="E113" s="11" t="s">
        <v>4799</v>
      </c>
      <c r="F113" s="23" t="s">
        <v>2174</v>
      </c>
      <c r="G113" s="23"/>
      <c r="H113" s="23"/>
      <c r="I113" s="23" t="s">
        <v>4797</v>
      </c>
      <c r="J113" s="28"/>
    </row>
    <row r="114" spans="1:10" x14ac:dyDescent="0.15">
      <c r="A114" s="26">
        <f t="shared" si="3"/>
        <v>108</v>
      </c>
      <c r="B114" s="23">
        <v>142.5</v>
      </c>
      <c r="C114" s="23">
        <v>856.5</v>
      </c>
      <c r="D114" s="11" t="s">
        <v>4800</v>
      </c>
      <c r="E114" s="11" t="s">
        <v>4805</v>
      </c>
      <c r="F114" s="23" t="s">
        <v>2174</v>
      </c>
      <c r="G114" s="23"/>
      <c r="H114" s="23"/>
      <c r="I114" s="23" t="s">
        <v>4797</v>
      </c>
      <c r="J114" s="28"/>
    </row>
    <row r="115" spans="1:10" x14ac:dyDescent="0.15">
      <c r="A115" s="26">
        <f t="shared" si="3"/>
        <v>109</v>
      </c>
      <c r="B115" s="23">
        <v>142.5</v>
      </c>
      <c r="C115" s="23">
        <v>857.5</v>
      </c>
      <c r="D115" s="11" t="s">
        <v>4801</v>
      </c>
      <c r="E115" s="11" t="s">
        <v>4806</v>
      </c>
      <c r="F115" s="23" t="s">
        <v>2174</v>
      </c>
      <c r="G115" s="23"/>
      <c r="H115" s="23"/>
      <c r="I115" s="23" t="s">
        <v>4797</v>
      </c>
      <c r="J115" s="28"/>
    </row>
    <row r="116" spans="1:10" x14ac:dyDescent="0.15">
      <c r="A116" s="26">
        <f t="shared" si="3"/>
        <v>110</v>
      </c>
      <c r="B116" s="23">
        <v>142.5</v>
      </c>
      <c r="C116" s="23">
        <v>840.5</v>
      </c>
      <c r="D116" s="11" t="s">
        <v>4802</v>
      </c>
      <c r="E116" s="11" t="s">
        <v>4807</v>
      </c>
      <c r="F116" s="23" t="s">
        <v>2174</v>
      </c>
      <c r="G116" s="23"/>
      <c r="H116" s="23"/>
      <c r="I116" s="23" t="s">
        <v>4797</v>
      </c>
      <c r="J116" s="28"/>
    </row>
    <row r="117" spans="1:10" x14ac:dyDescent="0.15">
      <c r="A117" s="26">
        <f t="shared" si="3"/>
        <v>111</v>
      </c>
      <c r="B117" s="23">
        <v>142.5</v>
      </c>
      <c r="C117" s="23">
        <v>862.5</v>
      </c>
      <c r="D117" s="11" t="s">
        <v>4803</v>
      </c>
      <c r="E117" s="11" t="s">
        <v>4808</v>
      </c>
      <c r="F117" s="23" t="s">
        <v>2174</v>
      </c>
      <c r="G117" s="23"/>
      <c r="H117" s="23"/>
      <c r="I117" s="23" t="s">
        <v>4797</v>
      </c>
      <c r="J117" s="28"/>
    </row>
    <row r="118" spans="1:10" x14ac:dyDescent="0.15">
      <c r="A118" s="26">
        <f t="shared" si="3"/>
        <v>112</v>
      </c>
      <c r="B118" s="23">
        <v>142.5</v>
      </c>
      <c r="C118" s="131">
        <v>853.5</v>
      </c>
      <c r="D118" s="11" t="s">
        <v>4804</v>
      </c>
      <c r="E118" s="11" t="s">
        <v>4809</v>
      </c>
      <c r="F118" s="23" t="s">
        <v>2174</v>
      </c>
      <c r="G118" s="23"/>
      <c r="H118" s="23"/>
      <c r="I118" s="23" t="s">
        <v>4797</v>
      </c>
      <c r="J118" s="28"/>
    </row>
    <row r="119" spans="1:10" x14ac:dyDescent="0.15">
      <c r="A119" s="26">
        <f t="shared" si="3"/>
        <v>113</v>
      </c>
      <c r="B119" s="131">
        <v>154</v>
      </c>
      <c r="C119" s="131">
        <v>830</v>
      </c>
      <c r="D119" s="11" t="s">
        <v>4811</v>
      </c>
      <c r="E119" s="11" t="s">
        <v>4812</v>
      </c>
      <c r="F119" s="23" t="s">
        <v>2174</v>
      </c>
      <c r="G119" s="23"/>
      <c r="H119" s="23"/>
      <c r="I119" s="23"/>
      <c r="J119" s="28"/>
    </row>
    <row r="120" spans="1:10" x14ac:dyDescent="0.15">
      <c r="A120" s="26">
        <f t="shared" ref="A120:A141" si="4">A119+1</f>
        <v>114</v>
      </c>
      <c r="B120" s="131">
        <v>154</v>
      </c>
      <c r="C120" s="131">
        <v>876</v>
      </c>
      <c r="D120" s="11" t="s">
        <v>4813</v>
      </c>
      <c r="E120" s="11" t="s">
        <v>4814</v>
      </c>
      <c r="F120" s="23" t="s">
        <v>2174</v>
      </c>
      <c r="G120" s="23"/>
      <c r="H120" s="23"/>
      <c r="I120" s="23"/>
      <c r="J120" s="28"/>
    </row>
    <row r="121" spans="1:10" x14ac:dyDescent="0.15">
      <c r="A121" s="26">
        <f t="shared" si="4"/>
        <v>115</v>
      </c>
      <c r="B121" s="131">
        <v>154</v>
      </c>
      <c r="C121" s="131">
        <v>867</v>
      </c>
      <c r="D121" s="11" t="s">
        <v>4815</v>
      </c>
      <c r="E121" s="11" t="s">
        <v>4816</v>
      </c>
      <c r="F121" s="23" t="s">
        <v>2174</v>
      </c>
      <c r="G121" s="23"/>
      <c r="H121" s="23"/>
      <c r="I121" s="23"/>
      <c r="J121" s="28"/>
    </row>
    <row r="122" spans="1:10" x14ac:dyDescent="0.15">
      <c r="A122" s="26">
        <f t="shared" si="4"/>
        <v>116</v>
      </c>
      <c r="B122" s="131">
        <v>154</v>
      </c>
      <c r="C122" s="131">
        <v>889</v>
      </c>
      <c r="D122" s="11" t="s">
        <v>4856</v>
      </c>
      <c r="E122" s="11" t="s">
        <v>4857</v>
      </c>
      <c r="F122" s="23" t="s">
        <v>2174</v>
      </c>
      <c r="G122" s="23"/>
      <c r="H122" s="23"/>
      <c r="I122" s="23"/>
      <c r="J122" s="23"/>
    </row>
    <row r="123" spans="1:10" x14ac:dyDescent="0.15">
      <c r="A123" s="26">
        <f t="shared" si="4"/>
        <v>117</v>
      </c>
      <c r="B123" s="131">
        <v>154</v>
      </c>
      <c r="C123" s="131">
        <v>798</v>
      </c>
      <c r="D123" s="11" t="s">
        <v>4858</v>
      </c>
      <c r="E123" s="11" t="s">
        <v>4812</v>
      </c>
      <c r="F123" s="23" t="s">
        <v>2174</v>
      </c>
      <c r="G123" s="23"/>
      <c r="H123" s="23"/>
      <c r="I123" s="23"/>
      <c r="J123" s="23"/>
    </row>
    <row r="124" spans="1:10" x14ac:dyDescent="0.15">
      <c r="A124" s="26">
        <f t="shared" si="4"/>
        <v>118</v>
      </c>
      <c r="B124" s="131">
        <v>154</v>
      </c>
      <c r="C124" s="131">
        <v>789</v>
      </c>
      <c r="D124" s="11" t="s">
        <v>4931</v>
      </c>
      <c r="E124" s="11" t="s">
        <v>4932</v>
      </c>
      <c r="F124" s="23" t="s">
        <v>2174</v>
      </c>
      <c r="G124" s="23"/>
      <c r="H124" s="23"/>
      <c r="I124" s="23"/>
      <c r="J124" s="23"/>
    </row>
    <row r="125" spans="1:10" x14ac:dyDescent="0.15">
      <c r="A125" s="26">
        <f t="shared" si="4"/>
        <v>119</v>
      </c>
      <c r="B125" s="131">
        <v>154</v>
      </c>
      <c r="C125" s="131">
        <v>824</v>
      </c>
      <c r="D125" s="11" t="s">
        <v>5026</v>
      </c>
      <c r="E125" s="11" t="s">
        <v>4948</v>
      </c>
      <c r="F125" s="23" t="s">
        <v>2174</v>
      </c>
      <c r="G125" s="23"/>
      <c r="H125" s="23"/>
      <c r="I125" s="23" t="s">
        <v>5039</v>
      </c>
      <c r="J125" s="23"/>
    </row>
    <row r="126" spans="1:10" x14ac:dyDescent="0.15">
      <c r="A126" s="26">
        <f t="shared" si="4"/>
        <v>120</v>
      </c>
      <c r="B126" s="131">
        <v>154</v>
      </c>
      <c r="C126" s="131">
        <v>846</v>
      </c>
      <c r="D126" s="11" t="s">
        <v>4949</v>
      </c>
      <c r="E126" s="11" t="s">
        <v>4950</v>
      </c>
      <c r="F126" s="23" t="s">
        <v>2174</v>
      </c>
      <c r="G126" s="23"/>
      <c r="H126" s="23"/>
      <c r="I126" s="23" t="s">
        <v>5039</v>
      </c>
      <c r="J126" s="23"/>
    </row>
    <row r="127" spans="1:10" x14ac:dyDescent="0.15">
      <c r="A127" s="26">
        <f t="shared" si="4"/>
        <v>121</v>
      </c>
      <c r="B127" s="131">
        <v>154</v>
      </c>
      <c r="C127" s="131">
        <v>907</v>
      </c>
      <c r="D127" s="11" t="s">
        <v>4952</v>
      </c>
      <c r="E127" s="11" t="s">
        <v>4953</v>
      </c>
      <c r="F127" s="23" t="s">
        <v>2174</v>
      </c>
      <c r="G127" s="23"/>
      <c r="H127" s="23"/>
      <c r="I127" s="23" t="s">
        <v>5039</v>
      </c>
      <c r="J127" s="23"/>
    </row>
    <row r="128" spans="1:10" x14ac:dyDescent="0.15">
      <c r="A128" s="26">
        <f t="shared" si="4"/>
        <v>122</v>
      </c>
      <c r="B128" s="131">
        <v>154</v>
      </c>
      <c r="C128" s="131">
        <v>843</v>
      </c>
      <c r="D128" s="11" t="s">
        <v>4954</v>
      </c>
      <c r="E128" s="11" t="s">
        <v>4955</v>
      </c>
      <c r="F128" s="23" t="s">
        <v>2174</v>
      </c>
      <c r="G128" s="23"/>
      <c r="H128" s="23"/>
      <c r="I128" s="23" t="s">
        <v>5039</v>
      </c>
      <c r="J128" s="23"/>
    </row>
    <row r="129" spans="1:10" x14ac:dyDescent="0.15">
      <c r="A129" s="26">
        <f t="shared" si="4"/>
        <v>123</v>
      </c>
      <c r="B129" s="131">
        <v>154</v>
      </c>
      <c r="C129" s="131">
        <v>886</v>
      </c>
      <c r="D129" s="11" t="s">
        <v>4958</v>
      </c>
      <c r="E129" s="11" t="s">
        <v>4957</v>
      </c>
      <c r="F129" s="23" t="s">
        <v>2174</v>
      </c>
      <c r="G129" s="23"/>
      <c r="H129" s="23"/>
      <c r="I129" s="23" t="s">
        <v>5039</v>
      </c>
      <c r="J129" s="23"/>
    </row>
    <row r="130" spans="1:10" x14ac:dyDescent="0.15">
      <c r="A130" s="26">
        <f t="shared" si="4"/>
        <v>124</v>
      </c>
      <c r="B130" s="131">
        <v>154</v>
      </c>
      <c r="C130" s="131">
        <v>904</v>
      </c>
      <c r="D130" s="11" t="s">
        <v>4956</v>
      </c>
      <c r="E130" s="11" t="s">
        <v>4957</v>
      </c>
      <c r="F130" s="23" t="s">
        <v>2174</v>
      </c>
      <c r="G130" s="23"/>
      <c r="H130" s="23"/>
      <c r="I130" s="23" t="s">
        <v>5039</v>
      </c>
      <c r="J130" s="23"/>
    </row>
    <row r="131" spans="1:10" x14ac:dyDescent="0.15">
      <c r="A131" s="26">
        <f t="shared" si="4"/>
        <v>125</v>
      </c>
      <c r="B131" s="131">
        <v>154</v>
      </c>
      <c r="C131" s="131">
        <v>888</v>
      </c>
      <c r="D131" s="11" t="s">
        <v>4959</v>
      </c>
      <c r="E131" s="11" t="s">
        <v>4960</v>
      </c>
      <c r="F131" s="23" t="s">
        <v>2174</v>
      </c>
      <c r="G131" s="23"/>
      <c r="H131" s="23"/>
      <c r="I131" s="23" t="s">
        <v>5039</v>
      </c>
      <c r="J131" s="23"/>
    </row>
    <row r="132" spans="1:10" x14ac:dyDescent="0.15">
      <c r="A132" s="26">
        <f t="shared" si="4"/>
        <v>126</v>
      </c>
      <c r="B132" s="131">
        <v>154</v>
      </c>
      <c r="C132" s="131">
        <v>881</v>
      </c>
      <c r="D132" s="11" t="s">
        <v>4961</v>
      </c>
      <c r="E132" s="11" t="s">
        <v>4960</v>
      </c>
      <c r="F132" s="23" t="s">
        <v>2174</v>
      </c>
      <c r="G132" s="23"/>
      <c r="H132" s="23"/>
      <c r="I132" s="23" t="s">
        <v>5039</v>
      </c>
      <c r="J132" s="23"/>
    </row>
    <row r="133" spans="1:10" ht="14.25" customHeight="1" x14ac:dyDescent="0.15">
      <c r="A133" s="26">
        <f t="shared" si="4"/>
        <v>127</v>
      </c>
      <c r="B133" s="131">
        <v>154</v>
      </c>
      <c r="C133" s="131">
        <v>922</v>
      </c>
      <c r="D133" s="11" t="s">
        <v>5007</v>
      </c>
      <c r="E133" s="11" t="s">
        <v>5008</v>
      </c>
      <c r="F133" s="23" t="s">
        <v>5009</v>
      </c>
      <c r="G133" s="23"/>
      <c r="H133" s="23"/>
      <c r="I133" s="23" t="s">
        <v>5039</v>
      </c>
      <c r="J133" s="23"/>
    </row>
    <row r="134" spans="1:10" ht="14.25" customHeight="1" x14ac:dyDescent="0.15">
      <c r="A134" s="26">
        <f t="shared" si="4"/>
        <v>128</v>
      </c>
      <c r="B134" s="131">
        <v>154</v>
      </c>
      <c r="C134" s="131">
        <v>910</v>
      </c>
      <c r="D134" s="11" t="s">
        <v>5010</v>
      </c>
      <c r="E134" s="11" t="s">
        <v>5011</v>
      </c>
      <c r="F134" s="23" t="s">
        <v>5009</v>
      </c>
      <c r="G134" s="23"/>
      <c r="H134" s="23"/>
      <c r="I134" s="23" t="s">
        <v>5039</v>
      </c>
      <c r="J134" s="23"/>
    </row>
    <row r="135" spans="1:10" ht="14.25" customHeight="1" x14ac:dyDescent="0.15">
      <c r="A135" s="26">
        <f t="shared" si="4"/>
        <v>129</v>
      </c>
      <c r="B135" s="131">
        <v>154</v>
      </c>
      <c r="C135" s="131">
        <v>894</v>
      </c>
      <c r="D135" s="11" t="s">
        <v>5012</v>
      </c>
      <c r="E135" s="11" t="s">
        <v>5013</v>
      </c>
      <c r="F135" s="23" t="s">
        <v>5009</v>
      </c>
      <c r="G135" s="23"/>
      <c r="H135" s="23"/>
      <c r="I135" s="23" t="s">
        <v>5039</v>
      </c>
      <c r="J135" s="23"/>
    </row>
    <row r="136" spans="1:10" ht="14.25" customHeight="1" x14ac:dyDescent="0.15">
      <c r="A136" s="26">
        <f t="shared" si="4"/>
        <v>130</v>
      </c>
      <c r="B136" s="131">
        <v>154</v>
      </c>
      <c r="C136" s="131">
        <v>919</v>
      </c>
      <c r="D136" s="11" t="s">
        <v>5014</v>
      </c>
      <c r="E136" s="11" t="s">
        <v>5015</v>
      </c>
      <c r="F136" s="23" t="s">
        <v>5009</v>
      </c>
      <c r="G136" s="23"/>
      <c r="H136" s="23"/>
      <c r="I136" s="23" t="s">
        <v>5039</v>
      </c>
      <c r="J136" s="23"/>
    </row>
    <row r="137" spans="1:10" ht="14.25" customHeight="1" x14ac:dyDescent="0.15">
      <c r="A137" s="26">
        <f t="shared" si="4"/>
        <v>131</v>
      </c>
      <c r="B137" s="131">
        <v>154</v>
      </c>
      <c r="C137" s="131">
        <v>919</v>
      </c>
      <c r="D137" s="11" t="s">
        <v>5016</v>
      </c>
      <c r="E137" s="11" t="s">
        <v>5017</v>
      </c>
      <c r="F137" s="23" t="s">
        <v>5009</v>
      </c>
      <c r="G137" s="23"/>
      <c r="H137" s="23"/>
      <c r="I137" s="23" t="s">
        <v>5039</v>
      </c>
      <c r="J137" s="23"/>
    </row>
    <row r="138" spans="1:10" ht="14.25" customHeight="1" x14ac:dyDescent="0.15">
      <c r="A138" s="26">
        <f t="shared" si="4"/>
        <v>132</v>
      </c>
      <c r="B138" s="131">
        <v>134.5</v>
      </c>
      <c r="C138" s="131">
        <v>249.5</v>
      </c>
      <c r="D138" s="11" t="s">
        <v>5018</v>
      </c>
      <c r="E138" s="11" t="s">
        <v>5019</v>
      </c>
      <c r="F138" s="23" t="s">
        <v>5009</v>
      </c>
      <c r="G138" s="23"/>
      <c r="H138" s="23"/>
      <c r="I138" s="23"/>
      <c r="J138" s="23"/>
    </row>
    <row r="139" spans="1:10" x14ac:dyDescent="0.15">
      <c r="A139" s="26">
        <f t="shared" si="4"/>
        <v>133</v>
      </c>
      <c r="B139" s="131">
        <v>154</v>
      </c>
      <c r="C139" s="131">
        <v>906</v>
      </c>
      <c r="D139" s="11" t="s">
        <v>5024</v>
      </c>
      <c r="E139" s="11" t="s">
        <v>5025</v>
      </c>
      <c r="F139" s="23" t="s">
        <v>5009</v>
      </c>
      <c r="G139" s="23"/>
      <c r="H139" s="23"/>
      <c r="I139" s="23" t="s">
        <v>5039</v>
      </c>
      <c r="J139" s="23"/>
    </row>
    <row r="140" spans="1:10" x14ac:dyDescent="0.15">
      <c r="A140" s="26">
        <f t="shared" si="4"/>
        <v>134</v>
      </c>
      <c r="B140" s="131">
        <v>154</v>
      </c>
      <c r="C140" s="131">
        <v>833</v>
      </c>
      <c r="D140" s="11" t="s">
        <v>5034</v>
      </c>
      <c r="E140" s="11" t="s">
        <v>5035</v>
      </c>
      <c r="F140" s="23" t="s">
        <v>5009</v>
      </c>
      <c r="G140" s="23"/>
      <c r="H140" s="23"/>
      <c r="I140" s="23" t="s">
        <v>5039</v>
      </c>
      <c r="J140" s="23" t="s">
        <v>5038</v>
      </c>
    </row>
    <row r="141" spans="1:10" x14ac:dyDescent="0.15">
      <c r="A141" s="26">
        <f t="shared" si="4"/>
        <v>135</v>
      </c>
      <c r="B141" s="131">
        <v>154</v>
      </c>
      <c r="C141" s="131">
        <v>838</v>
      </c>
      <c r="D141" s="11" t="s">
        <v>5036</v>
      </c>
      <c r="E141" s="11" t="s">
        <v>5037</v>
      </c>
      <c r="F141" s="23" t="s">
        <v>5009</v>
      </c>
      <c r="G141" s="23"/>
      <c r="H141" s="23"/>
      <c r="I141" s="23" t="s">
        <v>5039</v>
      </c>
      <c r="J141" s="23" t="s">
        <v>5038</v>
      </c>
    </row>
  </sheetData>
  <autoFilter ref="A6:J141" xr:uid="{00000000-0009-0000-0000-000007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D955-4DB7-45BF-9B79-FC95CB36F8AA}">
  <sheetPr>
    <tabColor rgb="FF00B0F0"/>
  </sheetPr>
  <dimension ref="A1:O8"/>
  <sheetViews>
    <sheetView view="pageBreakPreview" zoomScaleNormal="100" zoomScaleSheetLayoutView="100" workbookViewId="0">
      <selection activeCell="D37" sqref="D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福島県!J1</f>
        <v>6</v>
      </c>
      <c r="K1" s="15"/>
    </row>
    <row r="2" spans="1:15" x14ac:dyDescent="0.15">
      <c r="A2" s="16" t="s">
        <v>2425</v>
      </c>
    </row>
    <row r="3" spans="1:15" x14ac:dyDescent="0.15">
      <c r="H3" s="18" t="s">
        <v>1</v>
      </c>
    </row>
    <row r="4" spans="1:15" x14ac:dyDescent="0.15">
      <c r="H4" s="18" t="s">
        <v>2</v>
      </c>
    </row>
    <row r="5" spans="1:15" x14ac:dyDescent="0.15">
      <c r="A5" s="19" t="s">
        <v>13</v>
      </c>
      <c r="B5" s="19" t="s">
        <v>4</v>
      </c>
      <c r="C5" s="19" t="s">
        <v>5</v>
      </c>
      <c r="D5" s="173" t="s">
        <v>3</v>
      </c>
      <c r="E5" s="173"/>
      <c r="F5" s="174" t="s">
        <v>0</v>
      </c>
      <c r="G5" s="175"/>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3">
        <v>87.9</v>
      </c>
      <c r="C7" s="23">
        <v>147.4</v>
      </c>
      <c r="D7" s="23" t="s">
        <v>2426</v>
      </c>
      <c r="E7" s="23" t="s">
        <v>2427</v>
      </c>
      <c r="F7" s="23" t="s">
        <v>576</v>
      </c>
      <c r="G7" s="23"/>
      <c r="H7" s="23"/>
      <c r="I7" s="26"/>
      <c r="J7" s="23"/>
      <c r="K7" s="58"/>
      <c r="L7" s="58"/>
      <c r="M7" s="58"/>
      <c r="N7" s="58"/>
      <c r="O7" s="58"/>
    </row>
    <row r="8" spans="1:15" x14ac:dyDescent="0.15">
      <c r="K8" s="58"/>
      <c r="L8" s="58"/>
      <c r="M8" s="58"/>
      <c r="N8" s="58"/>
      <c r="O8" s="58"/>
    </row>
  </sheetData>
  <autoFilter ref="A6:J6" xr:uid="{00000000-0009-0000-0000-000008000000}"/>
  <mergeCells count="2">
    <mergeCell ref="D5:E5"/>
    <mergeCell ref="F5:G5"/>
  </mergeCells>
  <phoneticPr fontId="15"/>
  <pageMargins left="0.51181102362204722" right="0.51181102362204722" top="0.74803149606299213" bottom="0.35433070866141736"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48</vt:i4>
      </vt:variant>
      <vt:variant>
        <vt:lpstr>名前付き一覧</vt:lpstr>
      </vt:variant>
      <vt:variant>
        <vt:i4>89</vt:i4>
      </vt:variant>
    </vt:vector>
  </HeadingPairs>
  <TitlesOfParts>
    <vt:vector size="137" baseType="lpstr">
      <vt:lpstr>風力発電機位置情報の取扱上の注意事項</vt:lpstr>
      <vt:lpstr>北海道</vt:lpstr>
      <vt:lpstr>青森県</vt:lpstr>
      <vt:lpstr>秋田県</vt:lpstr>
      <vt:lpstr>岩手県</vt:lpstr>
      <vt:lpstr>宮城県</vt:lpstr>
      <vt:lpstr>山形県</vt:lpstr>
      <vt:lpstr>福島県</vt:lpstr>
      <vt:lpstr>栃木県</vt:lpstr>
      <vt:lpstr>群馬県（掲載情報無）</vt:lpstr>
      <vt:lpstr>茨城県</vt:lpstr>
      <vt:lpstr>埼玉県（掲載情報無）</vt:lpstr>
      <vt:lpstr>東京都</vt:lpstr>
      <vt:lpstr>千葉県</vt:lpstr>
      <vt:lpstr>神奈川県</vt:lpstr>
      <vt:lpstr>静岡県</vt:lpstr>
      <vt:lpstr>山梨県（掲載情報無）</vt:lpstr>
      <vt:lpstr>新潟県</vt:lpstr>
      <vt:lpstr>長野県（掲載情報無）</vt:lpstr>
      <vt:lpstr>愛知県</vt:lpstr>
      <vt:lpstr>岐阜県</vt:lpstr>
      <vt:lpstr>三重県</vt:lpstr>
      <vt:lpstr>富山県</vt:lpstr>
      <vt:lpstr>石川県</vt:lpstr>
      <vt:lpstr>福井県</vt:lpstr>
      <vt:lpstr>滋賀県</vt:lpstr>
      <vt:lpstr>京都府（掲載情報無）</vt:lpstr>
      <vt:lpstr>大阪府（掲載情報無）</vt:lpstr>
      <vt:lpstr>兵庫県</vt:lpstr>
      <vt:lpstr>岡山県（掲載情報無）</vt:lpstr>
      <vt:lpstr>奈良県（掲載情報無）</vt:lpstr>
      <vt:lpstr>鳥取県</vt:lpstr>
      <vt:lpstr>和歌山県</vt:lpstr>
      <vt:lpstr>島根県</vt:lpstr>
      <vt:lpstr>広島県（掲載情報無）</vt:lpstr>
      <vt:lpstr>山口県</vt:lpstr>
      <vt:lpstr>徳島県</vt:lpstr>
      <vt:lpstr>香川県（掲載情報無）</vt:lpstr>
      <vt:lpstr>愛媛県</vt:lpstr>
      <vt:lpstr>高知県</vt:lpstr>
      <vt:lpstr>長崎県</vt:lpstr>
      <vt:lpstr>福岡県</vt:lpstr>
      <vt:lpstr>佐賀県</vt:lpstr>
      <vt:lpstr>熊本県</vt:lpstr>
      <vt:lpstr>大分県</vt:lpstr>
      <vt:lpstr>宮崎県</vt:lpstr>
      <vt:lpstr>鹿児島県</vt:lpstr>
      <vt:lpstr>沖縄県</vt:lpstr>
      <vt:lpstr>愛知県!Print_Area</vt:lpstr>
      <vt:lpstr>愛媛県!Print_Area</vt:lpstr>
      <vt:lpstr>茨城県!Print_Area</vt:lpstr>
      <vt:lpstr>'岡山県（掲載情報無）'!Print_Area</vt:lpstr>
      <vt:lpstr>沖縄県!Print_Area</vt:lpstr>
      <vt:lpstr>岩手県!Print_Area</vt:lpstr>
      <vt:lpstr>岐阜県!Print_Area</vt:lpstr>
      <vt:lpstr>宮崎県!Print_Area</vt:lpstr>
      <vt:lpstr>宮城県!Print_Area</vt:lpstr>
      <vt:lpstr>'京都府（掲載情報無）'!Print_Area</vt:lpstr>
      <vt:lpstr>熊本県!Print_Area</vt:lpstr>
      <vt:lpstr>'広島県（掲載情報無）'!Print_Area</vt:lpstr>
      <vt:lpstr>'香川県（掲載情報無）'!Print_Area</vt:lpstr>
      <vt:lpstr>高知県!Print_Area</vt:lpstr>
      <vt:lpstr>佐賀県!Print_Area</vt:lpstr>
      <vt:lpstr>三重県!Print_Area</vt:lpstr>
      <vt:lpstr>山形県!Print_Area</vt:lpstr>
      <vt:lpstr>山口県!Print_Area</vt:lpstr>
      <vt:lpstr>滋賀県!Print_Area</vt:lpstr>
      <vt:lpstr>鹿児島県!Print_Area</vt:lpstr>
      <vt:lpstr>秋田県!Print_Area</vt:lpstr>
      <vt:lpstr>新潟県!Print_Area</vt:lpstr>
      <vt:lpstr>神奈川県!Print_Area</vt:lpstr>
      <vt:lpstr>青森県!Print_Area</vt:lpstr>
      <vt:lpstr>静岡県!Print_Area</vt:lpstr>
      <vt:lpstr>石川県!Print_Area</vt:lpstr>
      <vt:lpstr>千葉県!Print_Area</vt:lpstr>
      <vt:lpstr>'大阪府（掲載情報無）'!Print_Area</vt:lpstr>
      <vt:lpstr>大分県!Print_Area</vt:lpstr>
      <vt:lpstr>長崎県!Print_Area</vt:lpstr>
      <vt:lpstr>鳥取県!Print_Area</vt:lpstr>
      <vt:lpstr>島根県!Print_Area</vt:lpstr>
      <vt:lpstr>東京都!Print_Area</vt:lpstr>
      <vt:lpstr>徳島県!Print_Area</vt:lpstr>
      <vt:lpstr>'奈良県（掲載情報無）'!Print_Area</vt:lpstr>
      <vt:lpstr>富山県!Print_Area</vt:lpstr>
      <vt:lpstr>福井県!Print_Area</vt:lpstr>
      <vt:lpstr>福岡県!Print_Area</vt:lpstr>
      <vt:lpstr>福島県!Print_Area</vt:lpstr>
      <vt:lpstr>兵庫県!Print_Area</vt:lpstr>
      <vt:lpstr>北海道!Print_Area</vt:lpstr>
      <vt:lpstr>和歌山県!Print_Area</vt:lpstr>
      <vt:lpstr>愛知県!Print_Titles</vt:lpstr>
      <vt:lpstr>愛媛県!Print_Titles</vt:lpstr>
      <vt:lpstr>茨城県!Print_Titles</vt:lpstr>
      <vt:lpstr>'岡山県（掲載情報無）'!Print_Titles</vt:lpstr>
      <vt:lpstr>沖縄県!Print_Titles</vt:lpstr>
      <vt:lpstr>岩手県!Print_Titles</vt:lpstr>
      <vt:lpstr>岐阜県!Print_Titles</vt:lpstr>
      <vt:lpstr>宮崎県!Print_Titles</vt:lpstr>
      <vt:lpstr>宮城県!Print_Titles</vt:lpstr>
      <vt:lpstr>'京都府（掲載情報無）'!Print_Titles</vt:lpstr>
      <vt:lpstr>熊本県!Print_Titles</vt:lpstr>
      <vt:lpstr>'群馬県（掲載情報無）'!Print_Titles</vt:lpstr>
      <vt:lpstr>'広島県（掲載情報無）'!Print_Titles</vt:lpstr>
      <vt:lpstr>'香川県（掲載情報無）'!Print_Titles</vt:lpstr>
      <vt:lpstr>高知県!Print_Titles</vt:lpstr>
      <vt:lpstr>佐賀県!Print_Titles</vt:lpstr>
      <vt:lpstr>'埼玉県（掲載情報無）'!Print_Titles</vt:lpstr>
      <vt:lpstr>三重県!Print_Titles</vt:lpstr>
      <vt:lpstr>山形県!Print_Titles</vt:lpstr>
      <vt:lpstr>山口県!Print_Titles</vt:lpstr>
      <vt:lpstr>'山梨県（掲載情報無）'!Print_Titles</vt:lpstr>
      <vt:lpstr>滋賀県!Print_Titles</vt:lpstr>
      <vt:lpstr>鹿児島県!Print_Titles</vt:lpstr>
      <vt:lpstr>秋田県!Print_Titles</vt:lpstr>
      <vt:lpstr>新潟県!Print_Titles</vt:lpstr>
      <vt:lpstr>神奈川県!Print_Titles</vt:lpstr>
      <vt:lpstr>青森県!Print_Titles</vt:lpstr>
      <vt:lpstr>静岡県!Print_Titles</vt:lpstr>
      <vt:lpstr>石川県!Print_Titles</vt:lpstr>
      <vt:lpstr>千葉県!Print_Titles</vt:lpstr>
      <vt:lpstr>'大阪府（掲載情報無）'!Print_Titles</vt:lpstr>
      <vt:lpstr>大分県!Print_Titles</vt:lpstr>
      <vt:lpstr>長崎県!Print_Titles</vt:lpstr>
      <vt:lpstr>'長野県（掲載情報無）'!Print_Titles</vt:lpstr>
      <vt:lpstr>鳥取県!Print_Titles</vt:lpstr>
      <vt:lpstr>島根県!Print_Titles</vt:lpstr>
      <vt:lpstr>東京都!Print_Titles</vt:lpstr>
      <vt:lpstr>徳島県!Print_Titles</vt:lpstr>
      <vt:lpstr>栃木県!Print_Titles</vt:lpstr>
      <vt:lpstr>'奈良県（掲載情報無）'!Print_Titles</vt:lpstr>
      <vt:lpstr>富山県!Print_Titles</vt:lpstr>
      <vt:lpstr>福井県!Print_Titles</vt:lpstr>
      <vt:lpstr>福岡県!Print_Titles</vt:lpstr>
      <vt:lpstr>福島県!Print_Titles</vt:lpstr>
      <vt:lpstr>兵庫県!Print_Titles</vt:lpstr>
      <vt:lpstr>北海道!Print_Titles</vt:lpstr>
      <vt:lpstr>和歌山県!Print_Titles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2025-07-01T00:48:17Z</dcterms:created>
  <dcterms:modified xsi:type="dcterms:W3CDTF">2025-07-01T00:50:40Z</dcterms:modified>
</cp:coreProperties>
</file>