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課長補佐\02_新規採用・面接\R6年度\01_説明会・セミナー\01_官庁合同業務説明会（大卒）\"/>
    </mc:Choice>
  </mc:AlternateContent>
  <xr:revisionPtr revIDLastSave="0" documentId="13_ncr:1_{88B605E5-0B9B-4D73-92DA-74ECEE8158E8}" xr6:coauthVersionLast="36" xr6:coauthVersionMax="36" xr10:uidLastSave="{00000000-0000-0000-0000-000000000000}"/>
  <bookViews>
    <workbookView xWindow="627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L4" i="3" l="1"/>
  <c r="F4" i="3" l="1"/>
  <c r="K4" i="3" l="1"/>
  <c r="J4" i="3"/>
  <c r="H4" i="3"/>
  <c r="G4" i="3"/>
  <c r="E4" i="3"/>
  <c r="D4" i="3"/>
  <c r="I4" i="3" l="1"/>
  <c r="C4" i="3"/>
  <c r="B4" i="3"/>
</calcChain>
</file>

<file path=xl/sharedStrings.xml><?xml version="1.0" encoding="utf-8"?>
<sst xmlns="http://schemas.openxmlformats.org/spreadsheetml/2006/main" count="70" uniqueCount="64">
  <si>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</si>
  <si>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</si>
  <si>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</si>
  <si>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</si>
  <si>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</si>
  <si>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</si>
  <si>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</si>
  <si>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</si>
  <si>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</si>
  <si>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</si>
  <si>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</si>
  <si>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</si>
  <si>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</si>
  <si>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</si>
  <si>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</si>
  <si>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</si>
  <si>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</si>
  <si>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</si>
  <si>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</si>
  <si>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</si>
  <si>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</si>
  <si>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</si>
  <si>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</si>
  <si>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</si>
  <si>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</si>
  <si>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</si>
  <si>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</si>
  <si>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</si>
  <si>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</si>
  <si>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</si>
  <si>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参加希望回</t>
    <rPh sb="0" eb="2">
      <t>サンカ</t>
    </rPh>
    <rPh sb="2" eb="4">
      <t>キボウ</t>
    </rPh>
    <rPh sb="4" eb="5">
      <t>カイ</t>
    </rPh>
    <phoneticPr fontId="3"/>
  </si>
  <si>
    <t>参加希望日</t>
    <rPh sb="0" eb="2">
      <t>サンカ</t>
    </rPh>
    <rPh sb="2" eb="5">
      <t>キボウビ</t>
    </rPh>
    <phoneticPr fontId="3"/>
  </si>
  <si>
    <t>午前の部Ａ</t>
    <rPh sb="0" eb="2">
      <t>ゴゼン</t>
    </rPh>
    <rPh sb="3" eb="4">
      <t>ブ</t>
    </rPh>
    <phoneticPr fontId="3"/>
  </si>
  <si>
    <t>午前の部Ｂ</t>
    <rPh sb="0" eb="2">
      <t>ゴゼン</t>
    </rPh>
    <rPh sb="3" eb="4">
      <t>ブ</t>
    </rPh>
    <phoneticPr fontId="3"/>
  </si>
  <si>
    <t>午後の部</t>
    <rPh sb="0" eb="2">
      <t>ゴゴ</t>
    </rPh>
    <rPh sb="3" eb="4">
      <t>ブ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</si>
  <si>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</si>
  <si>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</si>
  <si>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</si>
  <si>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</si>
  <si>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</si>
  <si>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</si>
  <si>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</si>
  <si>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</si>
  <si>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</si>
  <si>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</si>
  <si>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</si>
  <si>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</si>
  <si>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</si>
  <si>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</si>
  <si>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６／２０（火）AM</t>
    <rPh sb="5" eb="6">
      <t>カ</t>
    </rPh>
    <phoneticPr fontId="3"/>
  </si>
  <si>
    <t>６／２０（火）PM</t>
    <rPh sb="5" eb="6">
      <t>カ</t>
    </rPh>
    <phoneticPr fontId="3"/>
  </si>
  <si>
    <r>
      <t>【官庁合同業務説明会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ゴウドウ</t>
    </rPh>
    <rPh sb="5" eb="7">
      <t>ギョウム</t>
    </rPh>
    <rPh sb="7" eb="10">
      <t>セツメイカイ</t>
    </rPh>
    <rPh sb="11" eb="13">
      <t>キュウシュウ</t>
    </rPh>
    <rPh sb="13" eb="15">
      <t>チク</t>
    </rPh>
    <rPh sb="17" eb="19">
      <t>ヨヤク</t>
    </rPh>
    <rPh sb="19" eb="20">
      <t>ヒョウ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</si>
  <si>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</si>
  <si>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官庁合同業務説明会の参加希望を選択してください。</t>
    <rPh sb="0" eb="2">
      <t>カンチョウ</t>
    </rPh>
    <rPh sb="2" eb="4">
      <t>ゴウドウ</t>
    </rPh>
    <rPh sb="4" eb="6">
      <t>ギョウム</t>
    </rPh>
    <rPh sb="6" eb="9">
      <t>セツメイカイ</t>
    </rPh>
    <rPh sb="10" eb="12">
      <t>サンカ</t>
    </rPh>
    <rPh sb="12" eb="14">
      <t>キボウ</t>
    </rPh>
    <rPh sb="15" eb="17">
      <t>センタク</t>
    </rPh>
    <phoneticPr fontId="3"/>
  </si>
  <si>
    <t>①９：３０～</t>
    <phoneticPr fontId="3"/>
  </si>
  <si>
    <t>②１０：３５～</t>
    <phoneticPr fontId="3"/>
  </si>
  <si>
    <t>③１１：４０～</t>
    <phoneticPr fontId="3"/>
  </si>
  <si>
    <t>④１３：３０～</t>
    <phoneticPr fontId="3"/>
  </si>
  <si>
    <t>⑤１４：３５～</t>
    <phoneticPr fontId="3"/>
  </si>
  <si>
    <t>⑥１５：４０～</t>
    <phoneticPr fontId="3"/>
  </si>
  <si>
    <t>官庁合同業務説明会</t>
    <rPh sb="0" eb="2">
      <t>カンチョウ</t>
    </rPh>
    <rPh sb="2" eb="4">
      <t>ゴウドウ</t>
    </rPh>
    <rPh sb="4" eb="6">
      <t>ギョウム</t>
    </rPh>
    <rPh sb="6" eb="9">
      <t>セツメイカイ</t>
    </rPh>
    <phoneticPr fontId="3"/>
  </si>
  <si>
    <t>官庁合同業務説明会の参加希望回</t>
    <rPh sb="0" eb="2">
      <t>カンチョウ</t>
    </rPh>
    <rPh sb="2" eb="4">
      <t>ゴウドウ</t>
    </rPh>
    <rPh sb="4" eb="6">
      <t>ギョウム</t>
    </rPh>
    <rPh sb="6" eb="9">
      <t>セツメイカイ</t>
    </rPh>
    <rPh sb="10" eb="12">
      <t>サンカ</t>
    </rPh>
    <rPh sb="12" eb="14">
      <t>キボウ</t>
    </rPh>
    <rPh sb="14" eb="15">
      <t>カイ</t>
    </rPh>
    <phoneticPr fontId="3"/>
  </si>
  <si>
    <t>試験区分</t>
    <rPh sb="0" eb="4">
      <t>シケンクブン</t>
    </rPh>
    <phoneticPr fontId="3"/>
  </si>
  <si>
    <t>試験区分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</si>
</sst>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vertical="center" wrapText="1"/>
    </xf>
    <xf numFmtId="0" fontId="4" fillId="2" borderId="45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 shrinkToFit="1"/>
    </xf>
    <xf numFmtId="0" fontId="12" fillId="3" borderId="55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4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0" fillId="5" borderId="47" xfId="0" applyFill="1" applyBorder="1" applyAlignment="1" applyProtection="1">
      <alignment horizontal="center" vertical="center" wrapText="1"/>
    </xf>
    <xf numFmtId="0" fontId="0" fillId="5" borderId="33" xfId="0" applyFill="1" applyBorder="1" applyAlignment="1" applyProtection="1">
      <alignment horizontal="center" vertical="center" wrapText="1"/>
    </xf>
    <xf numFmtId="0" fontId="0" fillId="5" borderId="38" xfId="0" applyFill="1" applyBorder="1" applyAlignment="1" applyProtection="1">
      <alignment horizontal="center" vertical="center" wrapText="1"/>
    </xf>
    <xf numFmtId="0" fontId="0" fillId="5" borderId="50" xfId="0" applyFill="1" applyBorder="1" applyAlignment="1" applyProtection="1">
      <alignment horizontal="center" vertical="center" wrapText="1"/>
    </xf>
    <xf numFmtId="0" fontId="0" fillId="5" borderId="51" xfId="0" applyFill="1" applyBorder="1" applyAlignment="1" applyProtection="1">
      <alignment horizontal="center" vertical="center" wrapText="1"/>
    </xf>
    <xf numFmtId="0" fontId="0" fillId="5" borderId="42" xfId="0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8" fillId="4" borderId="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161924</xdr:colOff>
      <xdr:row>1</xdr:row>
      <xdr:rowOff>19050</xdr:rowOff>
    </xdr:from>
    <xdr:to>
      <xdr:col>36</xdr:col>
      <xdr:colOff>209550</xdr:colOff>
      <xdr:row>11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115299" y="266700"/>
          <a:ext cx="7962901" cy="2638425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６月２７日（木）の１７：００まで</a:t>
          </a:r>
          <a:endParaRPr kumimoji="1" lang="ja-JP" altLang="en-US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cab-osaka_saiyou_jinji@gxb.mlit.go.jp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氏名・試験区分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官庁合同業務説明会の予約について」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AB13" sqref="AB13:AB14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2" t="s">
        <v>18</v>
      </c>
      <c r="M2" s="43"/>
      <c r="N2" s="44"/>
      <c r="O2" s="40" t="s">
        <v>27</v>
      </c>
      <c r="P2" s="41"/>
      <c r="Q2" s="9">
        <v>5</v>
      </c>
      <c r="R2" s="5" t="s">
        <v>8</v>
      </c>
      <c r="S2" s="9"/>
      <c r="T2" s="5" t="s">
        <v>9</v>
      </c>
      <c r="U2" s="9"/>
      <c r="V2" s="10" t="s">
        <v>10</v>
      </c>
      <c r="W2" s="38" t="s">
        <v>17</v>
      </c>
      <c r="X2" s="39"/>
    </row>
    <row r="3" spans="2:27" ht="33" customHeight="1" thickBot="1" x14ac:dyDescent="0.45">
      <c r="B3" s="47" t="s">
        <v>51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/>
    </row>
    <row r="4" spans="2:27" ht="12" customHeight="1" x14ac:dyDescent="0.4">
      <c r="B4" s="74" t="s">
        <v>62</v>
      </c>
      <c r="C4" s="75"/>
      <c r="D4" s="75"/>
      <c r="E4" s="78"/>
      <c r="F4" s="78"/>
      <c r="G4" s="78"/>
      <c r="H4" s="78"/>
      <c r="I4" s="79"/>
      <c r="J4" s="58" t="s">
        <v>1</v>
      </c>
      <c r="K4" s="59"/>
      <c r="L4" s="59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2:27" ht="12" customHeight="1" x14ac:dyDescent="0.4">
      <c r="B5" s="76"/>
      <c r="C5" s="77"/>
      <c r="D5" s="77"/>
      <c r="E5" s="80"/>
      <c r="F5" s="80"/>
      <c r="G5" s="80"/>
      <c r="H5" s="80"/>
      <c r="I5" s="81"/>
      <c r="J5" s="88"/>
      <c r="K5" s="89"/>
      <c r="L5" s="89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3"/>
    </row>
    <row r="6" spans="2:27" ht="10.5" customHeight="1" x14ac:dyDescent="0.4">
      <c r="B6" s="85" t="s">
        <v>0</v>
      </c>
      <c r="C6" s="86"/>
      <c r="D6" s="86"/>
      <c r="E6" s="86"/>
      <c r="F6" s="86"/>
      <c r="G6" s="86"/>
      <c r="H6" s="86"/>
      <c r="I6" s="87"/>
      <c r="J6" s="22" t="s">
        <v>4</v>
      </c>
      <c r="K6" s="23"/>
      <c r="L6" s="24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2:27" ht="10.5" customHeight="1" x14ac:dyDescent="0.4">
      <c r="B7" s="85"/>
      <c r="C7" s="86"/>
      <c r="D7" s="86"/>
      <c r="E7" s="86"/>
      <c r="F7" s="86"/>
      <c r="G7" s="86"/>
      <c r="H7" s="86"/>
      <c r="I7" s="87"/>
      <c r="J7" s="25"/>
      <c r="K7" s="26"/>
      <c r="L7" s="27"/>
      <c r="M7" s="34"/>
      <c r="N7" s="26"/>
      <c r="O7" s="26"/>
      <c r="P7" s="26"/>
      <c r="Q7" s="26"/>
      <c r="R7" s="26"/>
      <c r="S7" s="26"/>
      <c r="T7" s="26"/>
      <c r="U7" s="26"/>
      <c r="V7" s="26"/>
      <c r="W7" s="26"/>
      <c r="X7" s="35"/>
    </row>
    <row r="8" spans="2:27" ht="18.75" customHeight="1" thickBot="1" x14ac:dyDescent="0.45">
      <c r="B8" s="2"/>
      <c r="C8" s="19" t="s">
        <v>2</v>
      </c>
      <c r="D8" s="82"/>
      <c r="E8" s="83"/>
      <c r="F8" s="83"/>
      <c r="G8" s="83"/>
      <c r="H8" s="84"/>
      <c r="I8" s="20" t="s">
        <v>3</v>
      </c>
      <c r="J8" s="28"/>
      <c r="K8" s="29"/>
      <c r="L8" s="30"/>
      <c r="M8" s="36"/>
      <c r="N8" s="29"/>
      <c r="O8" s="29"/>
      <c r="P8" s="29"/>
      <c r="Q8" s="29"/>
      <c r="R8" s="29"/>
      <c r="S8" s="29"/>
      <c r="T8" s="29"/>
      <c r="U8" s="29"/>
      <c r="V8" s="29"/>
      <c r="W8" s="29"/>
      <c r="X8" s="37"/>
    </row>
    <row r="9" spans="2:27" ht="19.5" customHeight="1" thickBot="1" x14ac:dyDescent="0.45">
      <c r="B9" s="90" t="s">
        <v>5</v>
      </c>
      <c r="C9" s="91"/>
      <c r="D9" s="92"/>
      <c r="E9" s="93"/>
      <c r="F9" s="94"/>
      <c r="G9" s="94"/>
      <c r="H9" s="95"/>
      <c r="I9" s="21" t="s">
        <v>6</v>
      </c>
      <c r="J9" s="96" t="s">
        <v>7</v>
      </c>
      <c r="K9" s="97"/>
      <c r="L9" s="97"/>
      <c r="M9" s="40" t="s">
        <v>26</v>
      </c>
      <c r="N9" s="41"/>
      <c r="O9" s="8"/>
      <c r="P9" s="7" t="s">
        <v>8</v>
      </c>
      <c r="Q9" s="8"/>
      <c r="R9" s="7" t="s">
        <v>9</v>
      </c>
      <c r="S9" s="8"/>
      <c r="T9" s="6" t="s">
        <v>10</v>
      </c>
      <c r="U9" s="54" t="s">
        <v>11</v>
      </c>
      <c r="V9" s="55"/>
      <c r="W9" s="56"/>
      <c r="X9" s="57"/>
      <c r="AA9" s="11"/>
    </row>
    <row r="10" spans="2:27" ht="18.75" customHeight="1" x14ac:dyDescent="0.4">
      <c r="B10" s="119" t="s">
        <v>13</v>
      </c>
      <c r="C10" s="120"/>
      <c r="D10" s="45" t="s">
        <v>15</v>
      </c>
      <c r="E10" s="46"/>
      <c r="F10" s="123"/>
      <c r="G10" s="124"/>
      <c r="H10" s="124"/>
      <c r="I10" s="124"/>
      <c r="J10" s="125"/>
      <c r="K10" s="3" t="s">
        <v>3</v>
      </c>
      <c r="L10" s="58" t="s">
        <v>52</v>
      </c>
      <c r="M10" s="59"/>
      <c r="N10" s="59"/>
      <c r="O10" s="62"/>
      <c r="P10" s="62"/>
      <c r="Q10" s="62"/>
      <c r="R10" s="62"/>
      <c r="S10" s="62"/>
      <c r="T10" s="63"/>
      <c r="U10" s="66" t="s">
        <v>14</v>
      </c>
      <c r="V10" s="67"/>
      <c r="W10" s="70"/>
      <c r="X10" s="71"/>
    </row>
    <row r="11" spans="2:27" ht="19.5" thickBot="1" x14ac:dyDescent="0.45">
      <c r="B11" s="121"/>
      <c r="C11" s="122"/>
      <c r="D11" s="129" t="s">
        <v>12</v>
      </c>
      <c r="E11" s="130"/>
      <c r="F11" s="126"/>
      <c r="G11" s="127"/>
      <c r="H11" s="127"/>
      <c r="I11" s="127"/>
      <c r="J11" s="128"/>
      <c r="K11" s="17" t="s">
        <v>3</v>
      </c>
      <c r="L11" s="60"/>
      <c r="M11" s="61"/>
      <c r="N11" s="61"/>
      <c r="O11" s="64"/>
      <c r="P11" s="64"/>
      <c r="Q11" s="64"/>
      <c r="R11" s="64"/>
      <c r="S11" s="64"/>
      <c r="T11" s="65"/>
      <c r="U11" s="68"/>
      <c r="V11" s="69"/>
      <c r="W11" s="72"/>
      <c r="X11" s="73"/>
    </row>
    <row r="12" spans="2:27" ht="24.75" x14ac:dyDescent="0.4">
      <c r="B12" s="98" t="s">
        <v>53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07"/>
      <c r="S12" s="108"/>
      <c r="T12" s="108"/>
      <c r="U12" s="108"/>
      <c r="V12" s="108"/>
      <c r="W12" s="108"/>
      <c r="X12" s="109"/>
    </row>
    <row r="13" spans="2:27" ht="21.75" customHeight="1" x14ac:dyDescent="0.4">
      <c r="B13" s="101" t="s">
        <v>61</v>
      </c>
      <c r="C13" s="102"/>
      <c r="D13" s="102"/>
      <c r="E13" s="102"/>
      <c r="F13" s="102"/>
      <c r="G13" s="102"/>
      <c r="H13" s="102"/>
      <c r="I13" s="103"/>
      <c r="J13" s="113"/>
      <c r="K13" s="114"/>
      <c r="L13" s="114"/>
      <c r="M13" s="114"/>
      <c r="N13" s="114"/>
      <c r="O13" s="114"/>
      <c r="P13" s="114"/>
      <c r="Q13" s="115"/>
      <c r="R13" s="110"/>
      <c r="S13" s="111"/>
      <c r="T13" s="111"/>
      <c r="U13" s="111"/>
      <c r="V13" s="111"/>
      <c r="W13" s="111"/>
      <c r="X13" s="112"/>
    </row>
    <row r="14" spans="2:27" ht="45.75" customHeight="1" thickBot="1" x14ac:dyDescent="0.45">
      <c r="B14" s="104"/>
      <c r="C14" s="105"/>
      <c r="D14" s="105"/>
      <c r="E14" s="105"/>
      <c r="F14" s="105"/>
      <c r="G14" s="105"/>
      <c r="H14" s="105"/>
      <c r="I14" s="106"/>
      <c r="J14" s="116"/>
      <c r="K14" s="117"/>
      <c r="L14" s="117"/>
      <c r="M14" s="117"/>
      <c r="N14" s="117"/>
      <c r="O14" s="117"/>
      <c r="P14" s="117"/>
      <c r="Q14" s="118"/>
      <c r="R14" s="110"/>
      <c r="S14" s="111"/>
      <c r="T14" s="111"/>
      <c r="U14" s="111"/>
      <c r="V14" s="111"/>
      <c r="W14" s="111"/>
      <c r="X14" s="112"/>
    </row>
  </sheetData>
  <mergeCells count="31">
    <mergeCell ref="J9:L9"/>
    <mergeCell ref="B12:Q12"/>
    <mergeCell ref="B13:I14"/>
    <mergeCell ref="R12:X14"/>
    <mergeCell ref="J13:Q14"/>
    <mergeCell ref="M9:N9"/>
    <mergeCell ref="B10:C11"/>
    <mergeCell ref="F10:J10"/>
    <mergeCell ref="F11:J11"/>
    <mergeCell ref="D11:E11"/>
    <mergeCell ref="D10:E10"/>
    <mergeCell ref="B3:X3"/>
    <mergeCell ref="M4:X5"/>
    <mergeCell ref="U9:V9"/>
    <mergeCell ref="W9:X9"/>
    <mergeCell ref="L10:N11"/>
    <mergeCell ref="O10:T11"/>
    <mergeCell ref="U10:V11"/>
    <mergeCell ref="W10:X11"/>
    <mergeCell ref="B4:D5"/>
    <mergeCell ref="E4:I5"/>
    <mergeCell ref="D8:H8"/>
    <mergeCell ref="B6:I7"/>
    <mergeCell ref="J4:L5"/>
    <mergeCell ref="B9:D9"/>
    <mergeCell ref="E9:H9"/>
    <mergeCell ref="J6:L8"/>
    <mergeCell ref="M6:X8"/>
    <mergeCell ref="W2:X2"/>
    <mergeCell ref="O2:P2"/>
    <mergeCell ref="L2:N2"/>
  </mergeCells>
  <phoneticPr fontId="3"/>
  <dataValidations count="3">
    <dataValidation type="list" allowBlank="1" showInputMessage="1" showErrorMessage="1" sqref="W9:X9" xr:uid="{00ED6F30-844D-4AC7-A886-6424CEB001AE}">
      <formula1>"男,女"</formula1>
    </dataValidation>
    <dataValidation type="list" allowBlank="1" showInputMessage="1" showErrorMessage="1" sqref="W10:X11" xr:uid="{3D89AF7A-1859-45E0-9603-D22F86BC587B}">
      <formula1>"新卒,既卒"</formula1>
    </dataValidation>
    <dataValidation type="list" allowBlank="1" showInputMessage="1" showErrorMessage="1" sqref="E4:I5" xr:uid="{25047A2E-694C-4B21-B877-39C9ADC57D72}">
      <formula1>"土木,建築,機械,デジタル・電気・電子"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7CBCB7-71F0-4F3E-9354-724026F3476F}">
          <x14:formula1>
            <xm:f>リスト!$C$3:$C$8</xm:f>
          </x14:formula1>
          <xm:sqref>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9" sqref="C9"/>
    </sheetView>
  </sheetViews>
  <sheetFormatPr defaultRowHeight="18.75" x14ac:dyDescent="0.4"/>
  <cols>
    <col min="3" max="3" width="22.625" bestFit="1" customWidth="1"/>
    <col min="5" max="5" width="18.5" bestFit="1" customWidth="1"/>
    <col min="7" max="7" width="22.625" bestFit="1" customWidth="1"/>
  </cols>
  <sheetData>
    <row r="2" spans="3:8" x14ac:dyDescent="0.4">
      <c r="C2" s="1" t="s">
        <v>31</v>
      </c>
      <c r="E2" s="1" t="s">
        <v>16</v>
      </c>
      <c r="G2" s="1" t="s">
        <v>35</v>
      </c>
    </row>
    <row r="3" spans="3:8" x14ac:dyDescent="0.4">
      <c r="C3" s="1" t="s">
        <v>54</v>
      </c>
      <c r="E3" s="1" t="s">
        <v>32</v>
      </c>
      <c r="G3" s="1" t="s">
        <v>36</v>
      </c>
    </row>
    <row r="4" spans="3:8" x14ac:dyDescent="0.4">
      <c r="C4" s="1" t="s">
        <v>55</v>
      </c>
      <c r="E4" s="1" t="s">
        <v>33</v>
      </c>
      <c r="G4" s="1" t="s">
        <v>37</v>
      </c>
    </row>
    <row r="5" spans="3:8" x14ac:dyDescent="0.4">
      <c r="C5" s="1" t="s">
        <v>56</v>
      </c>
      <c r="E5" s="1" t="s">
        <v>34</v>
      </c>
      <c r="G5" s="1" t="s">
        <v>38</v>
      </c>
      <c r="H5" s="4"/>
    </row>
    <row r="6" spans="3:8" x14ac:dyDescent="0.4">
      <c r="C6" s="1" t="s">
        <v>57</v>
      </c>
      <c r="E6" s="1"/>
      <c r="G6" s="1" t="s">
        <v>39</v>
      </c>
      <c r="H6" s="4"/>
    </row>
    <row r="7" spans="3:8" x14ac:dyDescent="0.4">
      <c r="C7" s="1" t="s">
        <v>58</v>
      </c>
      <c r="E7" s="1"/>
      <c r="G7" s="1" t="s">
        <v>40</v>
      </c>
      <c r="H7" s="4"/>
    </row>
    <row r="8" spans="3:8" x14ac:dyDescent="0.4">
      <c r="C8" s="1" t="s">
        <v>59</v>
      </c>
      <c r="E8" s="1"/>
      <c r="G8" s="1" t="s">
        <v>41</v>
      </c>
      <c r="H8" s="4"/>
    </row>
    <row r="9" spans="3:8" x14ac:dyDescent="0.4">
      <c r="C9" s="1"/>
      <c r="E9" s="1"/>
      <c r="G9" s="1" t="s">
        <v>42</v>
      </c>
      <c r="H9" s="4"/>
    </row>
    <row r="10" spans="3:8" x14ac:dyDescent="0.4">
      <c r="C10" s="1"/>
      <c r="E10" s="1"/>
      <c r="G10" s="1" t="s">
        <v>43</v>
      </c>
    </row>
    <row r="11" spans="3:8" x14ac:dyDescent="0.4">
      <c r="C11" s="1"/>
      <c r="E11" s="1"/>
      <c r="G11" s="1" t="s">
        <v>44</v>
      </c>
    </row>
    <row r="12" spans="3:8" x14ac:dyDescent="0.4">
      <c r="C12" s="1"/>
      <c r="G12" s="1" t="s">
        <v>49</v>
      </c>
    </row>
    <row r="13" spans="3:8" x14ac:dyDescent="0.4">
      <c r="C13" s="1"/>
      <c r="G13" s="1" t="s">
        <v>50</v>
      </c>
    </row>
    <row r="14" spans="3:8" x14ac:dyDescent="0.4">
      <c r="C14" s="1"/>
      <c r="G14" s="1" t="s">
        <v>45</v>
      </c>
    </row>
    <row r="15" spans="3:8" x14ac:dyDescent="0.4">
      <c r="C15" s="1"/>
      <c r="G15" s="1" t="s">
        <v>46</v>
      </c>
    </row>
    <row r="16" spans="3:8" x14ac:dyDescent="0.4">
      <c r="C16" s="1"/>
      <c r="G16" s="1" t="s">
        <v>47</v>
      </c>
    </row>
    <row r="17" spans="3:7" x14ac:dyDescent="0.4">
      <c r="C17" s="1"/>
      <c r="G17" s="1" t="s">
        <v>48</v>
      </c>
    </row>
    <row r="18" spans="3:7" x14ac:dyDescent="0.4">
      <c r="C18" s="1"/>
    </row>
    <row r="19" spans="3:7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L4"/>
  <sheetViews>
    <sheetView workbookViewId="0">
      <selection activeCell="F13" sqref="F13"/>
    </sheetView>
  </sheetViews>
  <sheetFormatPr defaultRowHeight="18.75" x14ac:dyDescent="0.4"/>
  <cols>
    <col min="1" max="11" width="7" customWidth="1"/>
    <col min="12" max="12" width="29.125" customWidth="1"/>
  </cols>
  <sheetData>
    <row r="2" spans="1:12" ht="12.75" customHeight="1" x14ac:dyDescent="0.4">
      <c r="A2" s="131" t="s">
        <v>63</v>
      </c>
      <c r="B2" s="131" t="s">
        <v>19</v>
      </c>
      <c r="C2" s="131" t="s">
        <v>20</v>
      </c>
      <c r="D2" s="134" t="s">
        <v>25</v>
      </c>
      <c r="E2" s="131" t="s">
        <v>21</v>
      </c>
      <c r="F2" s="131" t="s">
        <v>7</v>
      </c>
      <c r="G2" s="15" t="s">
        <v>23</v>
      </c>
      <c r="H2" s="131" t="s">
        <v>24</v>
      </c>
      <c r="I2" s="133" t="s">
        <v>22</v>
      </c>
      <c r="J2" s="131" t="s">
        <v>28</v>
      </c>
      <c r="K2" s="132" t="s">
        <v>29</v>
      </c>
      <c r="L2" s="18" t="s">
        <v>60</v>
      </c>
    </row>
    <row r="3" spans="1:12" ht="12.75" customHeight="1" x14ac:dyDescent="0.4">
      <c r="A3" s="131"/>
      <c r="B3" s="131"/>
      <c r="C3" s="131"/>
      <c r="D3" s="135"/>
      <c r="E3" s="131"/>
      <c r="F3" s="131"/>
      <c r="G3" s="16">
        <v>45383</v>
      </c>
      <c r="H3" s="131"/>
      <c r="I3" s="133"/>
      <c r="J3" s="131"/>
      <c r="K3" s="132"/>
      <c r="L3" s="18" t="s">
        <v>30</v>
      </c>
    </row>
    <row r="4" spans="1:12" ht="26.25" customHeight="1" x14ac:dyDescent="0.4">
      <c r="A4" s="12">
        <f>予約票!E4</f>
        <v>0</v>
      </c>
      <c r="B4" s="12">
        <f>予約票!E9</f>
        <v>0</v>
      </c>
      <c r="C4" s="12">
        <f>予約票!M8</f>
        <v>0</v>
      </c>
      <c r="D4" s="12">
        <f>予約票!M4</f>
        <v>0</v>
      </c>
      <c r="E4" s="12">
        <f>予約票!W9</f>
        <v>0</v>
      </c>
      <c r="F4" s="13">
        <f>IF(予約票!O9="",0,DATEVALUE("H"&amp;予約票!O9&amp;"/"&amp;予約票!Q9&amp;"/"&amp;予約票!S9))</f>
        <v>0</v>
      </c>
      <c r="G4" s="12">
        <f>DATEDIF(F4,G3,"Y")</f>
        <v>124</v>
      </c>
      <c r="H4" s="12">
        <f>予約票!O10</f>
        <v>0</v>
      </c>
      <c r="I4" s="12">
        <f>予約票!W10</f>
        <v>0</v>
      </c>
      <c r="J4" s="12">
        <f>予約票!F10</f>
        <v>0</v>
      </c>
      <c r="K4" s="14">
        <f>予約票!F11</f>
        <v>0</v>
      </c>
      <c r="L4" s="12">
        <f>予約票!J13</f>
        <v>0</v>
      </c>
    </row>
  </sheetData>
  <mergeCells count="10"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　哲也</cp:lastModifiedBy>
  <cp:lastPrinted>2023-06-07T11:32:59Z</cp:lastPrinted>
  <dcterms:created xsi:type="dcterms:W3CDTF">2023-06-06T13:27:12Z</dcterms:created>
  <dcterms:modified xsi:type="dcterms:W3CDTF">2024-06-10T02:52:32Z</dcterms:modified>
</cp:coreProperties>
</file>